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updateLinks="never" defaultThemeVersion="166925"/>
  <mc:AlternateContent xmlns:mc="http://schemas.openxmlformats.org/markup-compatibility/2006">
    <mc:Choice Requires="x15">
      <x15ac:absPath xmlns:x15ac="http://schemas.microsoft.com/office/spreadsheetml/2010/11/ac" url="/Users/umeta/Desktop/"/>
    </mc:Choice>
  </mc:AlternateContent>
  <xr:revisionPtr revIDLastSave="0" documentId="8_{83EB4D50-7992-6A4B-9BB7-53173818686E}" xr6:coauthVersionLast="36" xr6:coauthVersionMax="36" xr10:uidLastSave="{00000000-0000-0000-0000-000000000000}"/>
  <bookViews>
    <workbookView xWindow="15040" yWindow="900" windowWidth="16860" windowHeight="21160" xr2:uid="{F858399F-7CB6-4F6C-B61A-30B69499D43E}"/>
  </bookViews>
  <sheets>
    <sheet name="オーダーシート" sheetId="1" r:id="rId1"/>
    <sheet name="価格表" sheetId="7" r:id="rId2"/>
  </sheets>
  <externalReferences>
    <externalReference r:id="rId3"/>
  </externalReferences>
  <definedNames>
    <definedName name="_xlnm.Print_Area" localSheetId="0">オーダーシート!$B$1:$N$56</definedName>
    <definedName name="_xlnm.Print_Titles" localSheetId="0">オーダーシート!$1:$5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2" i="1" l="1"/>
  <c r="K41" i="1"/>
  <c r="J36" i="1"/>
  <c r="K40" i="1"/>
  <c r="I25" i="1" l="1"/>
  <c r="I24" i="1"/>
  <c r="I23" i="1"/>
  <c r="I22" i="1"/>
  <c r="I21" i="1"/>
  <c r="I20" i="1"/>
  <c r="I19" i="1"/>
  <c r="I18" i="1"/>
  <c r="I17" i="1"/>
  <c r="I16" i="1"/>
  <c r="I35" i="1"/>
  <c r="I34" i="1"/>
  <c r="I33" i="1"/>
  <c r="I32" i="1"/>
  <c r="I31" i="1"/>
  <c r="I30" i="1"/>
  <c r="I29" i="1"/>
  <c r="I28" i="1"/>
  <c r="I27" i="1"/>
  <c r="I26" i="1"/>
  <c r="I15" i="1" l="1"/>
  <c r="I14" i="1"/>
  <c r="I13" i="1"/>
  <c r="I12" i="1"/>
  <c r="I11" i="1"/>
  <c r="I10" i="1"/>
  <c r="I9" i="1"/>
  <c r="I8" i="1"/>
  <c r="I7" i="1"/>
  <c r="I6" i="1"/>
  <c r="I36" i="1" l="1"/>
</calcChain>
</file>

<file path=xl/sharedStrings.xml><?xml version="1.0" encoding="utf-8"?>
<sst xmlns="http://schemas.openxmlformats.org/spreadsheetml/2006/main" count="165" uniqueCount="119">
  <si>
    <t>方向</t>
    <rPh sb="0" eb="2">
      <t>ホウコウ</t>
    </rPh>
    <phoneticPr fontId="1"/>
  </si>
  <si>
    <t>MS　Pゴシック</t>
    <phoneticPr fontId="1"/>
  </si>
  <si>
    <t>MS　P明朝</t>
    <rPh sb="4" eb="6">
      <t>ミンチョウ</t>
    </rPh>
    <phoneticPr fontId="1"/>
  </si>
  <si>
    <t>HGP創英角ポップ体</t>
    <rPh sb="3" eb="4">
      <t>ソウ</t>
    </rPh>
    <rPh sb="4" eb="5">
      <t>エイ</t>
    </rPh>
    <rPh sb="5" eb="6">
      <t>カク</t>
    </rPh>
    <rPh sb="9" eb="10">
      <t>カラダ</t>
    </rPh>
    <phoneticPr fontId="1"/>
  </si>
  <si>
    <t>HG丸ゴシックM-PRO</t>
    <rPh sb="2" eb="3">
      <t>マル</t>
    </rPh>
    <phoneticPr fontId="1"/>
  </si>
  <si>
    <t>カッティング文字　オーダーシート</t>
    <rPh sb="6" eb="8">
      <t>モジ</t>
    </rPh>
    <phoneticPr fontId="1"/>
  </si>
  <si>
    <t>発注者様</t>
    <rPh sb="0" eb="4">
      <t>ハッチュウシャサマ</t>
    </rPh>
    <phoneticPr fontId="1"/>
  </si>
  <si>
    <t>会　　社　　名</t>
    <rPh sb="0" eb="1">
      <t>カイ</t>
    </rPh>
    <rPh sb="3" eb="4">
      <t>シャ</t>
    </rPh>
    <rPh sb="6" eb="7">
      <t>ナ</t>
    </rPh>
    <phoneticPr fontId="1"/>
  </si>
  <si>
    <t>ご担当者様</t>
    <rPh sb="1" eb="4">
      <t>タントウシャ</t>
    </rPh>
    <rPh sb="4" eb="5">
      <t>サマ</t>
    </rPh>
    <phoneticPr fontId="1"/>
  </si>
  <si>
    <t>色</t>
    <rPh sb="0" eb="1">
      <t>イロ</t>
    </rPh>
    <phoneticPr fontId="1"/>
  </si>
  <si>
    <t>フォント</t>
    <phoneticPr fontId="1"/>
  </si>
  <si>
    <t>文　　　字</t>
    <rPh sb="0" eb="1">
      <t>ブン</t>
    </rPh>
    <rPh sb="4" eb="5">
      <t>ジ</t>
    </rPh>
    <phoneticPr fontId="1"/>
  </si>
  <si>
    <t>文字数</t>
    <rPh sb="0" eb="3">
      <t>モジスウ</t>
    </rPh>
    <phoneticPr fontId="1"/>
  </si>
  <si>
    <t>枚数</t>
    <rPh sb="0" eb="2">
      <t>マイスウ</t>
    </rPh>
    <phoneticPr fontId="1"/>
  </si>
  <si>
    <t>合　　計</t>
    <phoneticPr fontId="1"/>
  </si>
  <si>
    <t>製品仕様は</t>
    <rPh sb="0" eb="2">
      <t>セイヒン</t>
    </rPh>
    <rPh sb="2" eb="4">
      <t>シヨウ</t>
    </rPh>
    <phoneticPr fontId="1"/>
  </si>
  <si>
    <t>フォントサンプル</t>
    <phoneticPr fontId="1"/>
  </si>
  <si>
    <t>お届け先</t>
    <rPh sb="1" eb="2">
      <t>トド</t>
    </rPh>
    <rPh sb="3" eb="4">
      <t>サキ</t>
    </rPh>
    <phoneticPr fontId="1"/>
  </si>
  <si>
    <t>冷温水</t>
    <rPh sb="0" eb="3">
      <t>レイオンスイ</t>
    </rPh>
    <phoneticPr fontId="1"/>
  </si>
  <si>
    <t>よりお選びください</t>
    <rPh sb="3" eb="4">
      <t>エラ</t>
    </rPh>
    <phoneticPr fontId="1"/>
  </si>
  <si>
    <t>備　　考</t>
    <rPh sb="0" eb="1">
      <t>ビ</t>
    </rPh>
    <rPh sb="3" eb="4">
      <t>コウ</t>
    </rPh>
    <phoneticPr fontId="1"/>
  </si>
  <si>
    <t>UDデジタル教科書体　NP-B</t>
    <phoneticPr fontId="1"/>
  </si>
  <si>
    <t>UDデジタル教科書体　NK-R</t>
    <phoneticPr fontId="1"/>
  </si>
  <si>
    <t>住所</t>
    <rPh sb="0" eb="2">
      <t>ジュウショ</t>
    </rPh>
    <phoneticPr fontId="1"/>
  </si>
  <si>
    <t>郵便番号</t>
    <rPh sb="0" eb="4">
      <t>ユウビンバンゴウ</t>
    </rPh>
    <phoneticPr fontId="1"/>
  </si>
  <si>
    <t>会社名</t>
    <rPh sb="0" eb="3">
      <t>カイシャメイ</t>
    </rPh>
    <phoneticPr fontId="1"/>
  </si>
  <si>
    <t>部署・作業所</t>
    <rPh sb="0" eb="2">
      <t>ブショ</t>
    </rPh>
    <rPh sb="3" eb="6">
      <t>サギョウショ</t>
    </rPh>
    <phoneticPr fontId="1"/>
  </si>
  <si>
    <t>電話</t>
    <rPh sb="0" eb="2">
      <t>デンワ</t>
    </rPh>
    <phoneticPr fontId="1"/>
  </si>
  <si>
    <t>20㎜～200㎜</t>
    <phoneticPr fontId="1"/>
  </si>
  <si>
    <t>耐候３～５年</t>
    <rPh sb="0" eb="2">
      <t>タイコウ</t>
    </rPh>
    <rPh sb="5" eb="6">
      <t>ネン</t>
    </rPh>
    <phoneticPr fontId="1"/>
  </si>
  <si>
    <t>耐候５～７年</t>
    <rPh sb="0" eb="2">
      <t>タイコウ</t>
    </rPh>
    <rPh sb="5" eb="6">
      <t>ネン</t>
    </rPh>
    <phoneticPr fontId="1"/>
  </si>
  <si>
    <t>仕様
(耐候性能)</t>
    <rPh sb="0" eb="2">
      <t>シヨウ</t>
    </rPh>
    <rPh sb="4" eb="8">
      <t>タイコウセイノウ</t>
    </rPh>
    <phoneticPr fontId="1"/>
  </si>
  <si>
    <t>2023年8月1日現在</t>
    <rPh sb="4" eb="5">
      <t>ネン</t>
    </rPh>
    <rPh sb="6" eb="7">
      <t>ガツ</t>
    </rPh>
    <rPh sb="8" eb="9">
      <t>ニチ</t>
    </rPh>
    <rPh sb="9" eb="11">
      <t>ゲンザイ</t>
    </rPh>
    <phoneticPr fontId="1"/>
  </si>
  <si>
    <t>　　 価格帯･仕様
文字サイズ</t>
    <rPh sb="3" eb="6">
      <t>カカクタイ</t>
    </rPh>
    <rPh sb="7" eb="8">
      <t>シ</t>
    </rPh>
    <rPh sb="8" eb="9">
      <t>サマ</t>
    </rPh>
    <rPh sb="12" eb="14">
      <t>モジ</t>
    </rPh>
    <phoneticPr fontId="1"/>
  </si>
  <si>
    <t>価格帯A (注文枚数100枚まで)</t>
    <rPh sb="0" eb="3">
      <t>カカクタイ</t>
    </rPh>
    <rPh sb="6" eb="10">
      <t>チュウモンマイスウ</t>
    </rPh>
    <rPh sb="13" eb="14">
      <t>マイ</t>
    </rPh>
    <phoneticPr fontId="1"/>
  </si>
  <si>
    <t>価格帯B (注文枚数101枚以上)</t>
    <rPh sb="0" eb="3">
      <t>カカクタイ</t>
    </rPh>
    <rPh sb="6" eb="10">
      <t>チュウモンマイスウ</t>
    </rPh>
    <rPh sb="14" eb="16">
      <t>イジョウ</t>
    </rPh>
    <phoneticPr fontId="1"/>
  </si>
  <si>
    <t>耐候年数３～５年</t>
    <rPh sb="0" eb="1">
      <t>タイ</t>
    </rPh>
    <rPh sb="1" eb="2">
      <t>コウ</t>
    </rPh>
    <rPh sb="2" eb="4">
      <t>ネンスウ</t>
    </rPh>
    <phoneticPr fontId="1"/>
  </si>
  <si>
    <t>耐候年数５～７年</t>
    <rPh sb="0" eb="1">
      <t>タイ</t>
    </rPh>
    <rPh sb="1" eb="2">
      <t>コウ</t>
    </rPh>
    <rPh sb="2" eb="4">
      <t>ネンスウ</t>
    </rPh>
    <phoneticPr fontId="1"/>
  </si>
  <si>
    <t>10～20㎜</t>
    <phoneticPr fontId="1"/>
  </si>
  <si>
    <t>21～30㎜</t>
    <phoneticPr fontId="1"/>
  </si>
  <si>
    <t>31～40㎜</t>
    <phoneticPr fontId="1"/>
  </si>
  <si>
    <t>41～50㎜</t>
    <phoneticPr fontId="1"/>
  </si>
  <si>
    <t>51～60㎜</t>
    <phoneticPr fontId="1"/>
  </si>
  <si>
    <t>61～70㎜</t>
    <phoneticPr fontId="1"/>
  </si>
  <si>
    <t>71～80㎜</t>
    <phoneticPr fontId="1"/>
  </si>
  <si>
    <t>81～90㎜</t>
    <phoneticPr fontId="1"/>
  </si>
  <si>
    <t>91～100㎜</t>
    <phoneticPr fontId="1"/>
  </si>
  <si>
    <t>101～110㎜</t>
    <phoneticPr fontId="1"/>
  </si>
  <si>
    <t>111～120㎜</t>
    <phoneticPr fontId="1"/>
  </si>
  <si>
    <t>121～130㎜</t>
    <phoneticPr fontId="1"/>
  </si>
  <si>
    <t>131～140㎜</t>
    <phoneticPr fontId="1"/>
  </si>
  <si>
    <t>141～150㎜</t>
    <phoneticPr fontId="1"/>
  </si>
  <si>
    <t>151～160㎜</t>
    <phoneticPr fontId="1"/>
  </si>
  <si>
    <t>161～170㎜</t>
    <phoneticPr fontId="1"/>
  </si>
  <si>
    <t>171～180㎜</t>
    <phoneticPr fontId="1"/>
  </si>
  <si>
    <t>181～190㎜</t>
    <phoneticPr fontId="1"/>
  </si>
  <si>
    <t>191～200㎜</t>
    <phoneticPr fontId="1"/>
  </si>
  <si>
    <t>価格は１文字あたりの本体価格です。請求時に消費税ならびに送料を加算させていただきます。</t>
    <phoneticPr fontId="1"/>
  </si>
  <si>
    <t>100枚までのご注文は【価格帯A】の単価、101枚を超えると【価格帯B】の単価になります。</t>
    <rPh sb="3" eb="4">
      <t>マイ</t>
    </rPh>
    <rPh sb="8" eb="10">
      <t>チュウモン</t>
    </rPh>
    <rPh sb="12" eb="15">
      <t>カカクタイ</t>
    </rPh>
    <rPh sb="18" eb="20">
      <t>タンカ</t>
    </rPh>
    <rPh sb="24" eb="25">
      <t>マイ</t>
    </rPh>
    <rPh sb="26" eb="27">
      <t>コ</t>
    </rPh>
    <rPh sb="31" eb="34">
      <t>カカクタイ</t>
    </rPh>
    <rPh sb="37" eb="39">
      <t>タンカ</t>
    </rPh>
    <phoneticPr fontId="1"/>
  </si>
  <si>
    <t>ご注文の合計額が30,000円(税抜き)を超えると送料は無料です。</t>
    <rPh sb="1" eb="3">
      <t>チュウモン</t>
    </rPh>
    <rPh sb="4" eb="6">
      <t>ゴウケイ</t>
    </rPh>
    <rPh sb="6" eb="7">
      <t>ガク</t>
    </rPh>
    <rPh sb="14" eb="15">
      <t>エン</t>
    </rPh>
    <rPh sb="16" eb="18">
      <t>ゼイヌ</t>
    </rPh>
    <rPh sb="20" eb="22">
      <t>バアイ</t>
    </rPh>
    <rPh sb="25" eb="27">
      <t>ソウリョウ</t>
    </rPh>
    <phoneticPr fontId="1"/>
  </si>
  <si>
    <t>サイズは㎜四方で指示をお願いします。文字により多少の誤差が生じます。</t>
    <rPh sb="5" eb="7">
      <t>シホウ</t>
    </rPh>
    <rPh sb="8" eb="10">
      <t>シジ</t>
    </rPh>
    <rPh sb="12" eb="13">
      <t>ネガ</t>
    </rPh>
    <rPh sb="18" eb="20">
      <t>モジ</t>
    </rPh>
    <rPh sb="23" eb="25">
      <t>タショウ</t>
    </rPh>
    <rPh sb="26" eb="28">
      <t>ゴサ</t>
    </rPh>
    <rPh sb="29" eb="30">
      <t>ショウ</t>
    </rPh>
    <phoneticPr fontId="1"/>
  </si>
  <si>
    <t>サンプルにないフォントの場合は</t>
    <rPh sb="12" eb="14">
      <t>バアイ</t>
    </rPh>
    <phoneticPr fontId="1"/>
  </si>
  <si>
    <t>フォント名をご指示ください</t>
    <rPh sb="4" eb="5">
      <t>メイ</t>
    </rPh>
    <rPh sb="7" eb="9">
      <t>シジ</t>
    </rPh>
    <phoneticPr fontId="1"/>
  </si>
  <si>
    <t>部　署・作 業 所</t>
    <rPh sb="0" eb="1">
      <t>ブ</t>
    </rPh>
    <rPh sb="2" eb="3">
      <t>ショ</t>
    </rPh>
    <rPh sb="4" eb="5">
      <t>サク</t>
    </rPh>
    <rPh sb="6" eb="7">
      <t>ゴウ</t>
    </rPh>
    <rPh sb="8" eb="9">
      <t>ショ</t>
    </rPh>
    <phoneticPr fontId="1"/>
  </si>
  <si>
    <t>サイズ
(㎜)</t>
    <phoneticPr fontId="1"/>
  </si>
  <si>
    <t>ご担当者様</t>
    <rPh sb="1" eb="5">
      <t>タントウシャサマ</t>
    </rPh>
    <phoneticPr fontId="1"/>
  </si>
  <si>
    <t>110円</t>
    <rPh sb="3" eb="4">
      <t>エン</t>
    </rPh>
    <phoneticPr fontId="1"/>
  </si>
  <si>
    <t>170円</t>
    <phoneticPr fontId="1"/>
  </si>
  <si>
    <t>100円</t>
    <phoneticPr fontId="1"/>
  </si>
  <si>
    <t>160円</t>
    <phoneticPr fontId="1"/>
  </si>
  <si>
    <t>90円</t>
    <phoneticPr fontId="1"/>
  </si>
  <si>
    <t>150円</t>
    <phoneticPr fontId="1"/>
  </si>
  <si>
    <t>80円</t>
    <phoneticPr fontId="1"/>
  </si>
  <si>
    <t>140円</t>
    <phoneticPr fontId="1"/>
  </si>
  <si>
    <t>110円</t>
    <phoneticPr fontId="1"/>
  </si>
  <si>
    <t>120円</t>
    <phoneticPr fontId="1"/>
  </si>
  <si>
    <t>210円</t>
    <phoneticPr fontId="1"/>
  </si>
  <si>
    <t>200円</t>
    <phoneticPr fontId="1"/>
  </si>
  <si>
    <t>130円</t>
    <phoneticPr fontId="1"/>
  </si>
  <si>
    <t>240円</t>
    <phoneticPr fontId="1"/>
  </si>
  <si>
    <t>230円</t>
    <phoneticPr fontId="1"/>
  </si>
  <si>
    <t>260円</t>
    <phoneticPr fontId="1"/>
  </si>
  <si>
    <t>250円</t>
    <phoneticPr fontId="1"/>
  </si>
  <si>
    <t>310円</t>
    <phoneticPr fontId="1"/>
  </si>
  <si>
    <t>300円</t>
    <phoneticPr fontId="1"/>
  </si>
  <si>
    <t>190円</t>
    <phoneticPr fontId="1"/>
  </si>
  <si>
    <t>330円</t>
    <phoneticPr fontId="1"/>
  </si>
  <si>
    <t>180円</t>
    <phoneticPr fontId="1"/>
  </si>
  <si>
    <t>320円</t>
    <phoneticPr fontId="1"/>
  </si>
  <si>
    <t>350円</t>
    <phoneticPr fontId="1"/>
  </si>
  <si>
    <t>340円</t>
    <phoneticPr fontId="1"/>
  </si>
  <si>
    <t>420円</t>
    <phoneticPr fontId="1"/>
  </si>
  <si>
    <t>410円</t>
    <phoneticPr fontId="1"/>
  </si>
  <si>
    <t>440円</t>
    <phoneticPr fontId="1"/>
  </si>
  <si>
    <t>430円</t>
    <phoneticPr fontId="1"/>
  </si>
  <si>
    <t>280円</t>
    <phoneticPr fontId="1"/>
  </si>
  <si>
    <t>490円</t>
    <phoneticPr fontId="1"/>
  </si>
  <si>
    <t>270円</t>
    <phoneticPr fontId="1"/>
  </si>
  <si>
    <t>480円</t>
    <phoneticPr fontId="1"/>
  </si>
  <si>
    <t>510円</t>
    <phoneticPr fontId="1"/>
  </si>
  <si>
    <t>500円</t>
    <phoneticPr fontId="1"/>
  </si>
  <si>
    <t>540円</t>
    <phoneticPr fontId="1"/>
  </si>
  <si>
    <t>530円</t>
    <phoneticPr fontId="1"/>
  </si>
  <si>
    <t>380円</t>
    <phoneticPr fontId="1"/>
  </si>
  <si>
    <t>560円</t>
    <phoneticPr fontId="1"/>
  </si>
  <si>
    <t>370円</t>
    <phoneticPr fontId="1"/>
  </si>
  <si>
    <t>550円</t>
    <phoneticPr fontId="1"/>
  </si>
  <si>
    <t>590円</t>
    <phoneticPr fontId="1"/>
  </si>
  <si>
    <t>400円</t>
    <phoneticPr fontId="1"/>
  </si>
  <si>
    <t>580円</t>
    <phoneticPr fontId="1"/>
  </si>
  <si>
    <t>450円</t>
    <phoneticPr fontId="1"/>
  </si>
  <si>
    <t>610円</t>
    <phoneticPr fontId="1"/>
  </si>
  <si>
    <t>600円</t>
    <phoneticPr fontId="1"/>
  </si>
  <si>
    <t>640円</t>
    <phoneticPr fontId="1"/>
  </si>
  <si>
    <t>630円</t>
    <phoneticPr fontId="1"/>
  </si>
  <si>
    <t>670円</t>
    <phoneticPr fontId="1"/>
  </si>
  <si>
    <t>660円</t>
    <phoneticPr fontId="1"/>
  </si>
  <si>
    <t>オーダーシートで選択できないフォントをご指定の場合は別途ご指示をお願いいたします。</t>
    <rPh sb="8" eb="10">
      <t>センタク</t>
    </rPh>
    <rPh sb="20" eb="22">
      <t>シテイ</t>
    </rPh>
    <rPh sb="23" eb="25">
      <t>バアイ</t>
    </rPh>
    <rPh sb="26" eb="28">
      <t>ベット</t>
    </rPh>
    <rPh sb="29" eb="31">
      <t>シジ</t>
    </rPh>
    <rPh sb="33" eb="34">
      <t>ネガ</t>
    </rPh>
    <phoneticPr fontId="1"/>
  </si>
  <si>
    <t>リーフスプリング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</si>
</sst>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7">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HGP創英角ﾎﾟｯﾌﾟ体"/>
      <family val="3"/>
      <charset val="128"/>
    </font>
    <font>
      <sz val="11"/>
      <color theme="1"/>
      <name val="HG丸ｺﾞｼｯｸM-PRO"/>
      <family val="3"/>
      <charset val="128"/>
    </font>
    <font>
      <sz val="11"/>
      <color theme="1"/>
      <name val="UD デジタル 教科書体 NP-B"/>
      <family val="1"/>
      <charset val="128"/>
    </font>
    <font>
      <sz val="11"/>
      <color theme="1"/>
      <name val="UD デジタル 教科書体 NK-R"/>
      <family val="1"/>
      <charset val="128"/>
    </font>
    <font>
      <sz val="26"/>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2"/>
      <color theme="1"/>
      <name val="游ゴシック"/>
      <family val="3"/>
      <charset val="128"/>
      <scheme val="minor"/>
    </font>
    <font>
      <sz val="11"/>
      <color theme="1"/>
      <name val="ARUD晶熙ゴシック体P_D"/>
      <family val="3"/>
      <charset val="128"/>
    </font>
    <font>
      <sz val="9"/>
      <color theme="1"/>
      <name val="ARUD晶熙ゴシック体P_D"/>
      <family val="3"/>
      <charset val="128"/>
    </font>
  </fonts>
  <fills count="6">
    <fill>
      <patternFill patternType="none"/>
    </fill>
    <fill>
      <patternFill patternType="gray125"/>
    </fill>
    <fill>
      <patternFill patternType="solid">
        <fgColor rgb="FFF8F8A8"/>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59999389629810485"/>
        <bgColor indexed="64"/>
      </patternFill>
    </fill>
  </fills>
  <borders count="13">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s>
  <cellStyleXfs count="1">
    <xf numFmtId="0" fontId="0" fillId="0" borderId="0">
      <alignment vertical="center"/>
    </xf>
  </cellStyleXfs>
  <cellXfs count="84">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pplyProtection="1">
      <alignment horizontal="left" vertical="center"/>
      <protection locked="0"/>
    </xf>
    <xf numFmtId="176" fontId="10" fillId="0" borderId="6" xfId="0" applyNumberFormat="1" applyFont="1" applyBorder="1" applyAlignment="1" applyProtection="1">
      <alignment horizontal="right" vertical="center"/>
      <protection locked="0"/>
    </xf>
    <xf numFmtId="0" fontId="8" fillId="0" borderId="0" xfId="0" applyFont="1">
      <alignment vertical="center"/>
    </xf>
    <xf numFmtId="0" fontId="8" fillId="0" borderId="0" xfId="0" applyFont="1" applyAlignment="1">
      <alignment horizontal="left" vertical="center"/>
    </xf>
    <xf numFmtId="0" fontId="0" fillId="0" borderId="2" xfId="0" applyBorder="1" applyAlignment="1" applyProtection="1">
      <alignment horizontal="center" vertical="center"/>
      <protection locked="0"/>
    </xf>
    <xf numFmtId="0" fontId="0" fillId="3" borderId="2" xfId="0" applyFill="1" applyBorder="1" applyAlignment="1">
      <alignment horizontal="left" vertical="center"/>
    </xf>
    <xf numFmtId="0" fontId="0" fillId="0" borderId="2" xfId="0" applyBorder="1" applyAlignment="1" applyProtection="1">
      <alignment horizontal="left" vertical="center" wrapText="1"/>
      <protection locked="0"/>
    </xf>
    <xf numFmtId="0" fontId="0" fillId="3" borderId="2" xfId="0" applyFill="1" applyBorder="1">
      <alignment vertical="center"/>
    </xf>
    <xf numFmtId="0" fontId="0" fillId="0" borderId="2" xfId="0" applyBorder="1" applyProtection="1">
      <alignment vertical="center"/>
      <protection locked="0"/>
    </xf>
    <xf numFmtId="0" fontId="0" fillId="0" borderId="3" xfId="0" applyBorder="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0" fillId="0" borderId="3" xfId="0" applyBorder="1" applyProtection="1">
      <alignment vertical="center"/>
      <protection locked="0"/>
    </xf>
    <xf numFmtId="0" fontId="0" fillId="0" borderId="5" xfId="0" applyBorder="1" applyAlignment="1" applyProtection="1">
      <alignment horizontal="center" vertical="center"/>
      <protection locked="0"/>
    </xf>
    <xf numFmtId="0" fontId="12" fillId="0" borderId="3"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8" xfId="0" applyBorder="1" applyAlignment="1" applyProtection="1">
      <alignment horizontal="right" vertical="center"/>
      <protection locked="0"/>
    </xf>
    <xf numFmtId="176" fontId="10" fillId="0" borderId="7" xfId="0" applyNumberFormat="1" applyFont="1" applyBorder="1" applyAlignment="1" applyProtection="1">
      <alignment horizontal="right" vertical="center"/>
      <protection locked="0"/>
    </xf>
    <xf numFmtId="0" fontId="0" fillId="0" borderId="0" xfId="0" applyAlignment="1" applyProtection="1">
      <alignment horizontal="left" vertical="center"/>
      <protection locked="0"/>
    </xf>
    <xf numFmtId="0" fontId="0" fillId="0" borderId="9" xfId="0" applyBorder="1" applyAlignment="1" applyProtection="1">
      <alignment horizontal="right" vertical="center"/>
      <protection locked="0"/>
    </xf>
    <xf numFmtId="0" fontId="2" fillId="0" borderId="3" xfId="0" applyFont="1" applyBorder="1" applyProtection="1">
      <alignment vertical="center"/>
      <protection locked="0"/>
    </xf>
    <xf numFmtId="0" fontId="3" fillId="0" borderId="3" xfId="0" applyFont="1" applyBorder="1" applyProtection="1">
      <alignment vertical="center"/>
      <protection locked="0"/>
    </xf>
    <xf numFmtId="0" fontId="4" fillId="0" borderId="3" xfId="0" applyFont="1" applyBorder="1" applyProtection="1">
      <alignment vertical="center"/>
      <protection locked="0"/>
    </xf>
    <xf numFmtId="0" fontId="0" fillId="2" borderId="2" xfId="0" applyFill="1" applyBorder="1" applyAlignment="1" applyProtection="1">
      <alignment horizontal="center" vertical="center"/>
      <protection locked="0"/>
    </xf>
    <xf numFmtId="0" fontId="5" fillId="0" borderId="3" xfId="0" applyFont="1" applyBorder="1" applyProtection="1">
      <alignment vertical="center"/>
      <protection locked="0"/>
    </xf>
    <xf numFmtId="0" fontId="6" fillId="0" borderId="3" xfId="0" applyFont="1" applyBorder="1" applyProtection="1">
      <alignment vertical="center"/>
      <protection locked="0"/>
    </xf>
    <xf numFmtId="0" fontId="7" fillId="0" borderId="0" xfId="0" applyFont="1" applyAlignment="1" applyProtection="1">
      <alignment horizontal="center" vertical="center"/>
      <protection locked="0"/>
    </xf>
    <xf numFmtId="0" fontId="14" fillId="0" borderId="3" xfId="0" applyFont="1" applyBorder="1" applyAlignment="1" applyProtection="1">
      <alignment horizontal="left" vertical="center" shrinkToFit="1"/>
      <protection locked="0"/>
    </xf>
    <xf numFmtId="49" fontId="14" fillId="0" borderId="3" xfId="0" applyNumberFormat="1" applyFont="1" applyBorder="1" applyAlignment="1" applyProtection="1">
      <alignment horizontal="left" vertical="center" shrinkToFit="1"/>
      <protection locked="0"/>
    </xf>
    <xf numFmtId="49" fontId="14" fillId="0" borderId="3" xfId="0" applyNumberFormat="1" applyFont="1" applyBorder="1" applyAlignment="1" applyProtection="1">
      <alignment horizontal="left" vertical="center" indent="2" shrinkToFit="1"/>
      <protection locked="0"/>
    </xf>
    <xf numFmtId="0" fontId="8" fillId="0" borderId="5"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0" fillId="0" borderId="0" xfId="0" applyAlignment="1" applyProtection="1">
      <alignment horizontal="left" vertical="center" shrinkToFit="1"/>
      <protection locked="0"/>
    </xf>
    <xf numFmtId="0" fontId="0" fillId="0" borderId="5" xfId="0" applyBorder="1" applyAlignment="1" applyProtection="1">
      <alignment horizontal="center" vertical="center" wrapText="1"/>
      <protection locked="0"/>
    </xf>
    <xf numFmtId="0" fontId="3" fillId="0" borderId="0" xfId="0" applyFont="1" applyProtection="1">
      <alignment vertical="center"/>
      <protection locked="0"/>
    </xf>
    <xf numFmtId="0" fontId="4" fillId="0" borderId="0" xfId="0" applyFont="1" applyProtection="1">
      <alignment vertical="center"/>
      <protection locked="0"/>
    </xf>
    <xf numFmtId="176" fontId="10" fillId="0" borderId="0" xfId="0" applyNumberFormat="1" applyFont="1" applyAlignment="1" applyProtection="1">
      <alignment horizontal="right" vertical="center"/>
      <protection locked="0"/>
    </xf>
    <xf numFmtId="0" fontId="15" fillId="0" borderId="0" xfId="0" applyFont="1">
      <alignment vertical="center"/>
    </xf>
    <xf numFmtId="0" fontId="11" fillId="0" borderId="10" xfId="0" applyFont="1" applyBorder="1" applyAlignment="1">
      <alignment horizontal="left" vertical="center"/>
    </xf>
    <xf numFmtId="0" fontId="15" fillId="4" borderId="3" xfId="0" applyFont="1" applyFill="1" applyBorder="1" applyAlignment="1">
      <alignment horizontal="center" vertical="center" shrinkToFit="1"/>
    </xf>
    <xf numFmtId="0" fontId="15" fillId="5" borderId="3" xfId="0" applyFont="1" applyFill="1" applyBorder="1" applyAlignment="1">
      <alignment horizontal="center" vertical="center" shrinkToFit="1"/>
    </xf>
    <xf numFmtId="0" fontId="15" fillId="0" borderId="5" xfId="0" applyFont="1" applyBorder="1" applyAlignment="1">
      <alignment horizontal="center" vertical="center"/>
    </xf>
    <xf numFmtId="0" fontId="15" fillId="0" borderId="0" xfId="0" applyFont="1" applyAlignment="1">
      <alignment horizontal="right" vertical="center" shrinkToFit="1"/>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3" fillId="0" borderId="3" xfId="0" applyFont="1" applyBorder="1" applyAlignment="1" applyProtection="1">
      <alignment horizontal="center" vertical="center" wrapText="1"/>
      <protection locked="0"/>
    </xf>
    <xf numFmtId="0" fontId="0" fillId="0" borderId="3" xfId="0"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6" fillId="0" borderId="3" xfId="0" applyFont="1" applyBorder="1" applyAlignment="1" applyProtection="1">
      <alignment vertical="center" shrinkToFit="1"/>
      <protection locked="0"/>
    </xf>
    <xf numFmtId="0" fontId="15" fillId="4" borderId="3" xfId="0" applyFont="1" applyFill="1" applyBorder="1" applyAlignment="1">
      <alignment horizontal="center" vertical="center"/>
    </xf>
    <xf numFmtId="0" fontId="15" fillId="5" borderId="3" xfId="0" applyFont="1" applyFill="1" applyBorder="1" applyAlignment="1">
      <alignment horizontal="center" vertical="center"/>
    </xf>
    <xf numFmtId="0" fontId="14" fillId="0" borderId="3"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0" fillId="0" borderId="3" xfId="0" applyBorder="1">
      <alignment vertical="center"/>
    </xf>
    <xf numFmtId="0" fontId="8" fillId="0" borderId="3" xfId="0" applyFont="1" applyBorder="1" applyAlignment="1">
      <alignment horizontal="left" vertical="center"/>
    </xf>
    <xf numFmtId="0" fontId="11" fillId="0" borderId="3" xfId="0" applyFont="1" applyBorder="1" applyAlignment="1">
      <alignment horizontal="left" vertical="center"/>
    </xf>
    <xf numFmtId="0" fontId="0" fillId="0" borderId="8" xfId="0" applyBorder="1" applyAlignment="1">
      <alignment horizontal="center" vertical="center"/>
    </xf>
    <xf numFmtId="0" fontId="7" fillId="0" borderId="0" xfId="0" applyFont="1" applyAlignment="1" applyProtection="1">
      <alignment horizontal="center" vertical="center"/>
      <protection locked="0"/>
    </xf>
    <xf numFmtId="0" fontId="9" fillId="0" borderId="2" xfId="0" applyFont="1" applyBorder="1" applyAlignment="1" applyProtection="1">
      <alignment horizontal="center" vertical="center" textRotation="255"/>
      <protection locked="0"/>
    </xf>
    <xf numFmtId="0" fontId="9" fillId="0" borderId="4" xfId="0" applyFont="1" applyBorder="1" applyAlignment="1" applyProtection="1">
      <alignment horizontal="center" vertical="center" textRotation="255"/>
      <protection locked="0"/>
    </xf>
    <xf numFmtId="0" fontId="0" fillId="0" borderId="3" xfId="0" applyBorder="1" applyAlignment="1" applyProtection="1">
      <alignment horizontal="center" vertical="center"/>
      <protection locked="0"/>
    </xf>
    <xf numFmtId="0" fontId="0" fillId="0" borderId="0" xfId="0"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5" xfId="0" applyBorder="1" applyAlignment="1" applyProtection="1">
      <alignment horizontal="center" vertical="center" shrinkToFit="1"/>
      <protection locked="0"/>
    </xf>
    <xf numFmtId="0" fontId="0" fillId="0" borderId="1" xfId="0" applyBorder="1" applyAlignment="1">
      <alignment horizontal="center" vertical="center" shrinkToFit="1"/>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10" fillId="0" borderId="3" xfId="0" applyFont="1" applyBorder="1" applyAlignment="1" applyProtection="1">
      <alignment horizontal="center" vertical="distributed" textRotation="255" justifyLastLine="1"/>
      <protection locked="0"/>
    </xf>
    <xf numFmtId="0" fontId="15" fillId="0" borderId="0" xfId="0" applyFont="1" applyAlignment="1">
      <alignment horizontal="left" vertical="center" shrinkToFit="1"/>
    </xf>
    <xf numFmtId="0" fontId="15" fillId="0" borderId="0" xfId="0" applyFont="1" applyAlignment="1">
      <alignment horizontal="center" vertical="center"/>
    </xf>
    <xf numFmtId="0" fontId="15" fillId="0" borderId="0" xfId="0" applyFont="1" applyAlignment="1">
      <alignment horizontal="right" vertical="center"/>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5" fillId="4" borderId="3" xfId="0" applyFont="1" applyFill="1" applyBorder="1" applyAlignment="1">
      <alignment horizontal="center" vertical="center"/>
    </xf>
    <xf numFmtId="0" fontId="15" fillId="5" borderId="3" xfId="0" applyFont="1" applyFill="1" applyBorder="1" applyAlignment="1">
      <alignment horizontal="center" vertical="center"/>
    </xf>
  </cellXfs>
  <cellStyles count="1">
    <cellStyle name="標準" xfId="0" builtinId="0"/>
  </cellStyles>
  <dxfs count="1">
    <dxf>
      <font>
        <strike val="0"/>
        <color theme="1"/>
      </font>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42</xdr:row>
      <xdr:rowOff>166138</xdr:rowOff>
    </xdr:from>
    <xdr:to>
      <xdr:col>11</xdr:col>
      <xdr:colOff>0</xdr:colOff>
      <xdr:row>45</xdr:row>
      <xdr:rowOff>85518</xdr:rowOff>
    </xdr:to>
    <xdr:sp macro="" textlink="">
      <xdr:nvSpPr>
        <xdr:cNvPr id="2" name="テキスト ボックス 3">
          <a:extLst>
            <a:ext uri="{FF2B5EF4-FFF2-40B4-BE49-F238E27FC236}">
              <a16:creationId xmlns:a16="http://schemas.microsoft.com/office/drawing/2014/main" id="{66C78565-93C2-49A3-9CCE-F88C51E41BB3}"/>
            </a:ext>
          </a:extLst>
        </xdr:cNvPr>
        <xdr:cNvSpPr txBox="1"/>
      </xdr:nvSpPr>
      <xdr:spPr>
        <a:xfrm>
          <a:off x="8439351" y="7357513"/>
          <a:ext cx="3408768" cy="63375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latin typeface="Ink Free" panose="03080402000500000000" pitchFamily="66" charset="0"/>
              <a:ea typeface="HG丸ｺﾞｼｯｸM-PRO" panose="020F0600000000000000" pitchFamily="50" charset="-128"/>
            </a:rPr>
            <a:t>リーフ グラフィックス</a:t>
          </a:r>
        </a:p>
      </xdr:txBody>
    </xdr:sp>
    <xdr:clientData/>
  </xdr:twoCellAnchor>
  <xdr:twoCellAnchor editAs="oneCell">
    <xdr:from>
      <xdr:col>11</xdr:col>
      <xdr:colOff>0</xdr:colOff>
      <xdr:row>43</xdr:row>
      <xdr:rowOff>84898</xdr:rowOff>
    </xdr:from>
    <xdr:to>
      <xdr:col>11</xdr:col>
      <xdr:colOff>0</xdr:colOff>
      <xdr:row>52</xdr:row>
      <xdr:rowOff>127907</xdr:rowOff>
    </xdr:to>
    <xdr:pic>
      <xdr:nvPicPr>
        <xdr:cNvPr id="3" name="図 2">
          <a:extLst>
            <a:ext uri="{FF2B5EF4-FFF2-40B4-BE49-F238E27FC236}">
              <a16:creationId xmlns:a16="http://schemas.microsoft.com/office/drawing/2014/main" id="{B6A537B3-8738-4AE0-A532-33668FE54D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53970" y="7514398"/>
          <a:ext cx="0" cy="642257"/>
        </a:xfrm>
        <a:prstGeom prst="rect">
          <a:avLst/>
        </a:prstGeom>
      </xdr:spPr>
    </xdr:pic>
    <xdr:clientData/>
  </xdr:twoCellAnchor>
  <xdr:twoCellAnchor>
    <xdr:from>
      <xdr:col>8</xdr:col>
      <xdr:colOff>0</xdr:colOff>
      <xdr:row>43</xdr:row>
      <xdr:rowOff>220613</xdr:rowOff>
    </xdr:from>
    <xdr:to>
      <xdr:col>11</xdr:col>
      <xdr:colOff>0</xdr:colOff>
      <xdr:row>48</xdr:row>
      <xdr:rowOff>211788</xdr:rowOff>
    </xdr:to>
    <xdr:sp macro="" textlink="">
      <xdr:nvSpPr>
        <xdr:cNvPr id="5" name="テキスト ボックス 4">
          <a:extLst>
            <a:ext uri="{FF2B5EF4-FFF2-40B4-BE49-F238E27FC236}">
              <a16:creationId xmlns:a16="http://schemas.microsoft.com/office/drawing/2014/main" id="{3F7F5280-70AC-4050-859E-EB73D2565F30}"/>
            </a:ext>
          </a:extLst>
        </xdr:cNvPr>
        <xdr:cNvSpPr txBox="1"/>
      </xdr:nvSpPr>
      <xdr:spPr>
        <a:xfrm>
          <a:off x="8461142" y="7650113"/>
          <a:ext cx="3566271" cy="776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en-US" altLang="ja-JP" sz="1400">
              <a:solidFill>
                <a:schemeClr val="dk1"/>
              </a:solidFill>
              <a:effectLst/>
              <a:latin typeface="+mn-lt"/>
              <a:ea typeface="+mn-ea"/>
              <a:cs typeface="+mn-cs"/>
            </a:rPr>
            <a:t>Mail</a:t>
          </a:r>
          <a:r>
            <a:rPr kumimoji="1" lang="ja-JP" altLang="en-US" sz="1400"/>
            <a:t>　</a:t>
          </a:r>
          <a:r>
            <a:rPr kumimoji="1" lang="en-US" altLang="ja-JP" sz="1400"/>
            <a:t>      leafgraphics@outlook.jp</a:t>
          </a:r>
        </a:p>
        <a:p>
          <a:pPr>
            <a:lnSpc>
              <a:spcPts val="1600"/>
            </a:lnSpc>
          </a:pPr>
          <a:r>
            <a:rPr kumimoji="1" lang="en-US" altLang="ja-JP" sz="1400">
              <a:solidFill>
                <a:schemeClr val="dk1"/>
              </a:solidFill>
              <a:effectLst/>
              <a:latin typeface="+mn-lt"/>
              <a:ea typeface="+mn-ea"/>
              <a:cs typeface="+mn-cs"/>
            </a:rPr>
            <a:t>Tel</a:t>
          </a:r>
          <a:r>
            <a:rPr kumimoji="1" lang="ja-JP" altLang="en-US" sz="1400"/>
            <a:t>・</a:t>
          </a:r>
          <a:r>
            <a:rPr kumimoji="1" lang="en-US" altLang="ja-JP" sz="1400"/>
            <a:t>Fax</a:t>
          </a:r>
          <a:r>
            <a:rPr kumimoji="1" lang="ja-JP" altLang="en-US" sz="1400"/>
            <a:t>   </a:t>
          </a:r>
          <a:r>
            <a:rPr kumimoji="1" lang="en-US" altLang="ja-JP" sz="1400"/>
            <a:t>04-2953-2937</a:t>
          </a:r>
        </a:p>
        <a:p>
          <a:endParaRPr kumimoji="1" lang="ja-JP" altLang="en-US" sz="1400"/>
        </a:p>
      </xdr:txBody>
    </xdr:sp>
    <xdr:clientData/>
  </xdr:twoCellAnchor>
  <xdr:twoCellAnchor editAs="oneCell">
    <xdr:from>
      <xdr:col>11</xdr:col>
      <xdr:colOff>0</xdr:colOff>
      <xdr:row>50</xdr:row>
      <xdr:rowOff>123275</xdr:rowOff>
    </xdr:from>
    <xdr:to>
      <xdr:col>11</xdr:col>
      <xdr:colOff>0</xdr:colOff>
      <xdr:row>54</xdr:row>
      <xdr:rowOff>93179</xdr:rowOff>
    </xdr:to>
    <xdr:pic>
      <xdr:nvPicPr>
        <xdr:cNvPr id="8" name="図 7">
          <a:extLst>
            <a:ext uri="{FF2B5EF4-FFF2-40B4-BE49-F238E27FC236}">
              <a16:creationId xmlns:a16="http://schemas.microsoft.com/office/drawing/2014/main" id="{A5A9F023-3187-414E-AD6E-A5244EA158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29995" y="7227804"/>
          <a:ext cx="0" cy="6422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279400</xdr:colOff>
      <xdr:row>0</xdr:row>
      <xdr:rowOff>184150</xdr:rowOff>
    </xdr:from>
    <xdr:ext cx="5345206" cy="651428"/>
    <xdr:sp macro="" textlink="">
      <xdr:nvSpPr>
        <xdr:cNvPr id="2" name="正方形/長方形 1">
          <a:extLst>
            <a:ext uri="{FF2B5EF4-FFF2-40B4-BE49-F238E27FC236}">
              <a16:creationId xmlns:a16="http://schemas.microsoft.com/office/drawing/2014/main" id="{63FC9FD9-2BA0-45EC-BE94-EA969248AD48}"/>
            </a:ext>
          </a:extLst>
        </xdr:cNvPr>
        <xdr:cNvSpPr/>
      </xdr:nvSpPr>
      <xdr:spPr>
        <a:xfrm>
          <a:off x="552450" y="184150"/>
          <a:ext cx="5345206" cy="651428"/>
        </a:xfrm>
        <a:prstGeom prst="rect">
          <a:avLst/>
        </a:prstGeom>
        <a:noFill/>
      </xdr:spPr>
      <xdr:txBody>
        <a:bodyPr wrap="none" lIns="91440" tIns="45720" rIns="91440" bIns="45720">
          <a:noAutofit/>
        </a:bodyPr>
        <a:lstStyle/>
        <a:p>
          <a:pPr algn="ctr"/>
          <a:r>
            <a:rPr lang="ja-JP" altLang="en-US" sz="4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P創英丸ｺﾞｼｯｸL" panose="020F0400000000000000" pitchFamily="50" charset="-128"/>
              <a:ea typeface="HGP創英丸ｺﾞｼｯｸL" panose="020F0400000000000000" pitchFamily="50" charset="-128"/>
            </a:rPr>
            <a:t>カッティング文字価格表</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meta/Library/Containers/com.microsoft.Excel/Data/Documents/D:\&#27861;&#20154;&#29992;&#12501;&#12457;&#12523;&#12480;\&#12459;&#12483;&#12486;&#12451;&#12531;&#12464;&#25991;&#23383;&#38306;&#36899;\&#37197;&#31649;&#29992;&#20385;&#26684;&#34920;&#31561;\&#12459;&#12483;&#12486;&#12451;&#12531;&#12464;&#25991;&#23383;%20&#12458;&#12540;&#12480;&#12540;&#12471;&#12540;&#12488;(&#37197;&#31649;&#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CB0A2-B299-465A-AFA1-E4771BDA4A89}">
  <sheetPr>
    <pageSetUpPr fitToPage="1"/>
  </sheetPr>
  <dimension ref="A1:X80"/>
  <sheetViews>
    <sheetView showZeros="0" tabSelected="1" zoomScale="80" zoomScaleNormal="80" workbookViewId="0">
      <selection activeCell="J23" sqref="J23"/>
    </sheetView>
  </sheetViews>
  <sheetFormatPr baseColWidth="10" defaultColWidth="9" defaultRowHeight="13.5" customHeight="1" zeroHeight="1"/>
  <cols>
    <col min="1" max="1" width="1" customWidth="1"/>
    <col min="2" max="2" width="3.5" customWidth="1"/>
    <col min="3" max="3" width="8.5" style="1" customWidth="1"/>
    <col min="4" max="4" width="15.1640625" style="1" customWidth="1"/>
    <col min="5" max="5" width="6.5" style="1" customWidth="1"/>
    <col min="6" max="6" width="23.1640625" customWidth="1"/>
    <col min="7" max="7" width="7" style="1" customWidth="1"/>
    <col min="8" max="8" width="33.33203125" style="1" customWidth="1"/>
    <col min="9" max="9" width="6.83203125" style="1" customWidth="1"/>
    <col min="10" max="10" width="6.83203125" customWidth="1"/>
    <col min="11" max="11" width="19.33203125" customWidth="1"/>
    <col min="12" max="13" width="9.5" customWidth="1"/>
    <col min="14" max="14" width="11.6640625" style="2" customWidth="1"/>
    <col min="15" max="15" width="2.1640625" style="1" customWidth="1"/>
    <col min="16" max="24" width="9" style="1" customWidth="1"/>
  </cols>
  <sheetData>
    <row r="1" spans="1:24" ht="45">
      <c r="A1" s="13"/>
      <c r="B1" s="66" t="s">
        <v>5</v>
      </c>
      <c r="C1" s="66"/>
      <c r="D1" s="66"/>
      <c r="E1" s="66"/>
      <c r="F1" s="66"/>
      <c r="G1" s="66"/>
      <c r="H1" s="66"/>
      <c r="I1" s="66"/>
      <c r="J1" s="66"/>
      <c r="K1" s="66"/>
      <c r="L1" s="32"/>
      <c r="M1" s="32"/>
      <c r="N1" s="32"/>
      <c r="O1" s="5"/>
    </row>
    <row r="2" spans="1:24" ht="18">
      <c r="A2" s="13"/>
      <c r="B2" s="13"/>
      <c r="C2" s="14"/>
      <c r="D2" s="14"/>
      <c r="E2" s="13"/>
      <c r="F2" s="14"/>
      <c r="G2" s="67" t="s">
        <v>6</v>
      </c>
      <c r="H2" s="12" t="s">
        <v>7</v>
      </c>
      <c r="I2" s="72" t="s">
        <v>63</v>
      </c>
      <c r="J2" s="73"/>
      <c r="K2" s="12" t="s">
        <v>8</v>
      </c>
      <c r="L2" s="1"/>
      <c r="M2" s="1"/>
      <c r="N2" s="1"/>
      <c r="V2"/>
      <c r="W2"/>
      <c r="X2"/>
    </row>
    <row r="3" spans="1:24" ht="34.5" customHeight="1">
      <c r="A3" s="13"/>
      <c r="B3" s="13"/>
      <c r="C3" s="14"/>
      <c r="D3" s="14"/>
      <c r="E3" s="13"/>
      <c r="F3" s="14"/>
      <c r="G3" s="68"/>
      <c r="H3" s="3"/>
      <c r="I3" s="74"/>
      <c r="J3" s="75"/>
      <c r="K3" s="49"/>
      <c r="L3" s="1"/>
      <c r="M3" s="1"/>
      <c r="N3" s="1"/>
      <c r="V3"/>
      <c r="W3"/>
      <c r="X3"/>
    </row>
    <row r="4" spans="1:24" ht="9.75" customHeight="1">
      <c r="A4" s="13"/>
      <c r="B4" s="13"/>
      <c r="C4" s="14"/>
      <c r="D4" s="14"/>
      <c r="E4" s="13"/>
      <c r="F4" s="14"/>
      <c r="G4" s="14"/>
      <c r="H4" s="14"/>
      <c r="I4" s="13"/>
      <c r="J4" s="13"/>
      <c r="K4" s="13"/>
      <c r="L4" s="13"/>
      <c r="M4" s="15"/>
      <c r="N4" s="1"/>
      <c r="X4"/>
    </row>
    <row r="5" spans="1:24" ht="34.5" customHeight="1">
      <c r="A5" s="13"/>
      <c r="B5" s="16"/>
      <c r="C5" s="51" t="s">
        <v>64</v>
      </c>
      <c r="D5" s="39" t="s">
        <v>31</v>
      </c>
      <c r="E5" s="12" t="s">
        <v>9</v>
      </c>
      <c r="F5" s="12" t="s">
        <v>10</v>
      </c>
      <c r="G5" s="17" t="s">
        <v>0</v>
      </c>
      <c r="H5" s="12" t="s">
        <v>11</v>
      </c>
      <c r="I5" s="12" t="s">
        <v>12</v>
      </c>
      <c r="J5" s="12" t="s">
        <v>13</v>
      </c>
      <c r="K5" s="18" t="s">
        <v>20</v>
      </c>
      <c r="L5" s="1"/>
      <c r="M5" s="1"/>
      <c r="N5" s="1"/>
      <c r="V5"/>
      <c r="W5"/>
      <c r="X5"/>
    </row>
    <row r="6" spans="1:24" ht="34.5" customHeight="1">
      <c r="A6" s="13"/>
      <c r="B6" s="19">
        <v>1</v>
      </c>
      <c r="C6" s="7"/>
      <c r="D6" s="8"/>
      <c r="E6" s="7"/>
      <c r="F6" s="50"/>
      <c r="G6" s="29"/>
      <c r="H6" s="9"/>
      <c r="I6" s="10" t="str">
        <f t="shared" ref="I6:I17" si="0">IF(H6="","",LEN(H6))</f>
        <v/>
      </c>
      <c r="J6" s="11"/>
      <c r="K6" s="4"/>
      <c r="L6" s="1"/>
      <c r="M6" s="1"/>
      <c r="N6" s="1"/>
      <c r="O6" s="15"/>
      <c r="V6"/>
      <c r="W6"/>
      <c r="X6"/>
    </row>
    <row r="7" spans="1:24" ht="34.5" customHeight="1">
      <c r="A7" s="13"/>
      <c r="B7" s="19">
        <v>2</v>
      </c>
      <c r="C7" s="7"/>
      <c r="D7" s="8"/>
      <c r="E7" s="7"/>
      <c r="F7" s="50"/>
      <c r="G7" s="29"/>
      <c r="H7" s="9"/>
      <c r="I7" s="10" t="str">
        <f t="shared" si="0"/>
        <v/>
      </c>
      <c r="J7" s="11"/>
      <c r="K7" s="4"/>
      <c r="L7" s="1"/>
      <c r="M7" s="1"/>
      <c r="N7" s="1"/>
      <c r="O7" s="15"/>
      <c r="V7"/>
      <c r="W7"/>
      <c r="X7"/>
    </row>
    <row r="8" spans="1:24" ht="34.5" customHeight="1">
      <c r="A8" s="13"/>
      <c r="B8" s="19">
        <v>3</v>
      </c>
      <c r="C8" s="7"/>
      <c r="D8" s="8"/>
      <c r="E8" s="7"/>
      <c r="F8" s="50"/>
      <c r="G8" s="29"/>
      <c r="H8" s="9"/>
      <c r="I8" s="10" t="str">
        <f t="shared" si="0"/>
        <v/>
      </c>
      <c r="J8" s="11"/>
      <c r="K8" s="4"/>
      <c r="L8" s="1"/>
      <c r="M8" s="1"/>
      <c r="N8" s="1"/>
      <c r="O8" s="15"/>
      <c r="V8"/>
      <c r="W8"/>
      <c r="X8"/>
    </row>
    <row r="9" spans="1:24" ht="34.5" customHeight="1">
      <c r="A9" s="13"/>
      <c r="B9" s="19">
        <v>4</v>
      </c>
      <c r="C9" s="7"/>
      <c r="D9" s="8"/>
      <c r="E9" s="7"/>
      <c r="F9" s="50"/>
      <c r="G9" s="29"/>
      <c r="H9" s="9"/>
      <c r="I9" s="10" t="str">
        <f t="shared" si="0"/>
        <v/>
      </c>
      <c r="J9" s="11"/>
      <c r="K9" s="4"/>
      <c r="L9" s="1"/>
      <c r="M9" s="1"/>
      <c r="N9" s="1"/>
      <c r="O9" s="15"/>
      <c r="V9"/>
      <c r="W9"/>
      <c r="X9"/>
    </row>
    <row r="10" spans="1:24" ht="34.5" customHeight="1">
      <c r="A10" s="13"/>
      <c r="B10" s="19">
        <v>5</v>
      </c>
      <c r="C10" s="7"/>
      <c r="D10" s="8"/>
      <c r="E10" s="7"/>
      <c r="F10" s="50"/>
      <c r="G10" s="29"/>
      <c r="H10" s="9"/>
      <c r="I10" s="10" t="str">
        <f t="shared" si="0"/>
        <v/>
      </c>
      <c r="J10" s="11"/>
      <c r="K10" s="4"/>
      <c r="L10" s="1"/>
      <c r="M10" s="1"/>
      <c r="N10" s="1"/>
      <c r="O10" s="15"/>
      <c r="V10"/>
      <c r="W10"/>
      <c r="X10"/>
    </row>
    <row r="11" spans="1:24" ht="34.5" customHeight="1">
      <c r="A11" s="13"/>
      <c r="B11" s="19">
        <v>6</v>
      </c>
      <c r="C11" s="7"/>
      <c r="D11" s="8"/>
      <c r="E11" s="7"/>
      <c r="F11" s="50"/>
      <c r="G11" s="29"/>
      <c r="H11" s="9"/>
      <c r="I11" s="10" t="str">
        <f t="shared" si="0"/>
        <v/>
      </c>
      <c r="J11" s="11"/>
      <c r="K11" s="4"/>
      <c r="L11" s="1"/>
      <c r="M11" s="1"/>
      <c r="N11" s="1"/>
      <c r="O11" s="15"/>
      <c r="V11"/>
      <c r="W11"/>
      <c r="X11"/>
    </row>
    <row r="12" spans="1:24" ht="34.5" customHeight="1">
      <c r="A12" s="13"/>
      <c r="B12" s="19">
        <v>7</v>
      </c>
      <c r="C12" s="7"/>
      <c r="D12" s="8"/>
      <c r="E12" s="7"/>
      <c r="F12" s="50"/>
      <c r="G12" s="29"/>
      <c r="H12" s="9"/>
      <c r="I12" s="10" t="str">
        <f t="shared" si="0"/>
        <v/>
      </c>
      <c r="J12" s="11"/>
      <c r="K12" s="4"/>
      <c r="L12" s="1"/>
      <c r="M12" s="1"/>
      <c r="N12" s="1"/>
      <c r="O12" s="15"/>
      <c r="V12"/>
      <c r="W12"/>
      <c r="X12"/>
    </row>
    <row r="13" spans="1:24" ht="34.5" customHeight="1">
      <c r="A13" s="13"/>
      <c r="B13" s="19">
        <v>8</v>
      </c>
      <c r="C13" s="7"/>
      <c r="D13" s="8"/>
      <c r="E13" s="7"/>
      <c r="F13" s="50"/>
      <c r="G13" s="29"/>
      <c r="H13" s="9"/>
      <c r="I13" s="10" t="str">
        <f t="shared" si="0"/>
        <v/>
      </c>
      <c r="J13" s="11"/>
      <c r="K13" s="4"/>
      <c r="L13" s="1"/>
      <c r="M13" s="1"/>
      <c r="N13" s="1"/>
      <c r="O13" s="15"/>
      <c r="V13"/>
      <c r="W13"/>
      <c r="X13"/>
    </row>
    <row r="14" spans="1:24" ht="34.5" customHeight="1">
      <c r="A14" s="13"/>
      <c r="B14" s="19">
        <v>9</v>
      </c>
      <c r="C14" s="7"/>
      <c r="D14" s="8"/>
      <c r="E14" s="7"/>
      <c r="F14" s="50"/>
      <c r="G14" s="29"/>
      <c r="H14" s="9"/>
      <c r="I14" s="10" t="str">
        <f t="shared" si="0"/>
        <v/>
      </c>
      <c r="J14" s="11"/>
      <c r="K14" s="4"/>
      <c r="L14" s="1"/>
      <c r="M14" s="1"/>
      <c r="N14" s="1"/>
      <c r="O14" s="15"/>
      <c r="V14"/>
      <c r="W14"/>
      <c r="X14"/>
    </row>
    <row r="15" spans="1:24" ht="34.5" customHeight="1">
      <c r="A15" s="13"/>
      <c r="B15" s="19">
        <v>10</v>
      </c>
      <c r="C15" s="7"/>
      <c r="D15" s="8"/>
      <c r="E15" s="7"/>
      <c r="F15" s="50"/>
      <c r="G15" s="29"/>
      <c r="H15" s="9"/>
      <c r="I15" s="10" t="str">
        <f t="shared" si="0"/>
        <v/>
      </c>
      <c r="J15" s="11"/>
      <c r="K15" s="4"/>
      <c r="L15" s="1"/>
      <c r="M15" s="1"/>
      <c r="N15" s="1"/>
      <c r="O15" s="15"/>
      <c r="V15"/>
      <c r="W15"/>
      <c r="X15"/>
    </row>
    <row r="16" spans="1:24" ht="34.5" customHeight="1">
      <c r="A16" s="13"/>
      <c r="B16" s="19">
        <v>11</v>
      </c>
      <c r="C16" s="7"/>
      <c r="D16" s="8"/>
      <c r="E16" s="7"/>
      <c r="F16" s="50"/>
      <c r="G16" s="29"/>
      <c r="H16" s="9"/>
      <c r="I16" s="10" t="str">
        <f t="shared" si="0"/>
        <v/>
      </c>
      <c r="J16" s="11"/>
      <c r="K16" s="4"/>
      <c r="L16" s="1"/>
      <c r="M16" s="1"/>
      <c r="N16" s="1"/>
      <c r="O16" s="15"/>
      <c r="V16"/>
      <c r="W16"/>
      <c r="X16"/>
    </row>
    <row r="17" spans="1:24" ht="34.5" customHeight="1">
      <c r="A17" s="13"/>
      <c r="B17" s="19">
        <v>12</v>
      </c>
      <c r="C17" s="7"/>
      <c r="D17" s="8"/>
      <c r="E17" s="7"/>
      <c r="F17" s="50"/>
      <c r="G17" s="29"/>
      <c r="H17" s="9"/>
      <c r="I17" s="10" t="str">
        <f t="shared" si="0"/>
        <v/>
      </c>
      <c r="J17" s="11"/>
      <c r="K17" s="4"/>
      <c r="L17" s="1"/>
      <c r="M17" s="1"/>
      <c r="N17" s="1"/>
      <c r="O17" s="15"/>
      <c r="V17"/>
      <c r="W17"/>
      <c r="X17"/>
    </row>
    <row r="18" spans="1:24" ht="34.5" customHeight="1">
      <c r="A18" s="13"/>
      <c r="B18" s="19">
        <v>13</v>
      </c>
      <c r="C18" s="7"/>
      <c r="D18" s="8"/>
      <c r="E18" s="7"/>
      <c r="F18" s="50"/>
      <c r="G18" s="29"/>
      <c r="H18" s="9"/>
      <c r="I18" s="10" t="str">
        <f t="shared" ref="I18:I25" si="1">IF(H18="","",LEN(H18))</f>
        <v/>
      </c>
      <c r="J18" s="11"/>
      <c r="K18" s="4"/>
      <c r="L18" s="1"/>
      <c r="M18" s="1"/>
      <c r="N18" s="1"/>
      <c r="O18" s="15"/>
      <c r="V18"/>
      <c r="W18"/>
      <c r="X18"/>
    </row>
    <row r="19" spans="1:24" ht="34.5" customHeight="1">
      <c r="A19" s="13"/>
      <c r="B19" s="19">
        <v>14</v>
      </c>
      <c r="C19" s="7"/>
      <c r="D19" s="8"/>
      <c r="E19" s="7"/>
      <c r="F19" s="50"/>
      <c r="G19" s="29"/>
      <c r="H19" s="9"/>
      <c r="I19" s="10" t="str">
        <f t="shared" si="1"/>
        <v/>
      </c>
      <c r="J19" s="11"/>
      <c r="K19" s="4"/>
      <c r="L19" s="1"/>
      <c r="M19" s="1"/>
      <c r="N19" s="1"/>
      <c r="O19" s="15"/>
      <c r="V19"/>
      <c r="W19"/>
      <c r="X19"/>
    </row>
    <row r="20" spans="1:24" ht="34.5" customHeight="1">
      <c r="A20" s="13"/>
      <c r="B20" s="19">
        <v>15</v>
      </c>
      <c r="C20" s="7"/>
      <c r="D20" s="8"/>
      <c r="E20" s="7"/>
      <c r="F20" s="50"/>
      <c r="G20" s="29"/>
      <c r="H20" s="9"/>
      <c r="I20" s="10" t="str">
        <f t="shared" si="1"/>
        <v/>
      </c>
      <c r="J20" s="11"/>
      <c r="K20" s="4"/>
      <c r="L20" s="1"/>
      <c r="M20" s="1"/>
      <c r="N20" s="1"/>
      <c r="O20" s="15"/>
      <c r="V20"/>
      <c r="W20"/>
      <c r="X20"/>
    </row>
    <row r="21" spans="1:24" ht="34.5" customHeight="1">
      <c r="A21" s="13"/>
      <c r="B21" s="19">
        <v>16</v>
      </c>
      <c r="C21" s="7"/>
      <c r="D21" s="8"/>
      <c r="E21" s="7"/>
      <c r="F21" s="50"/>
      <c r="G21" s="29"/>
      <c r="H21" s="9"/>
      <c r="I21" s="10" t="str">
        <f t="shared" si="1"/>
        <v/>
      </c>
      <c r="J21" s="11"/>
      <c r="K21" s="4"/>
      <c r="L21" s="1"/>
      <c r="M21" s="1"/>
      <c r="N21" s="1"/>
      <c r="O21" s="15"/>
      <c r="V21"/>
      <c r="W21"/>
      <c r="X21"/>
    </row>
    <row r="22" spans="1:24" ht="34.5" customHeight="1">
      <c r="A22" s="13"/>
      <c r="B22" s="19">
        <v>17</v>
      </c>
      <c r="C22" s="7"/>
      <c r="D22" s="8"/>
      <c r="E22" s="7"/>
      <c r="F22" s="50"/>
      <c r="G22" s="29"/>
      <c r="H22" s="9"/>
      <c r="I22" s="10" t="str">
        <f t="shared" si="1"/>
        <v/>
      </c>
      <c r="J22" s="11"/>
      <c r="K22" s="4"/>
      <c r="L22" s="1"/>
      <c r="M22" s="1"/>
      <c r="N22" s="1"/>
      <c r="O22" s="15"/>
      <c r="V22"/>
      <c r="W22"/>
      <c r="X22"/>
    </row>
    <row r="23" spans="1:24" ht="34.5" customHeight="1">
      <c r="A23" s="13"/>
      <c r="B23" s="19">
        <v>18</v>
      </c>
      <c r="C23" s="7"/>
      <c r="D23" s="8"/>
      <c r="E23" s="7"/>
      <c r="F23" s="50"/>
      <c r="G23" s="29"/>
      <c r="H23" s="9"/>
      <c r="I23" s="10" t="str">
        <f t="shared" si="1"/>
        <v/>
      </c>
      <c r="J23" s="11"/>
      <c r="K23" s="4"/>
      <c r="L23" s="1"/>
      <c r="M23" s="1"/>
      <c r="N23" s="1"/>
      <c r="O23" s="15"/>
      <c r="V23"/>
      <c r="W23"/>
      <c r="X23"/>
    </row>
    <row r="24" spans="1:24" ht="34.5" customHeight="1">
      <c r="A24" s="13"/>
      <c r="B24" s="19">
        <v>19</v>
      </c>
      <c r="C24" s="7"/>
      <c r="D24" s="8"/>
      <c r="E24" s="7"/>
      <c r="F24" s="50"/>
      <c r="G24" s="29"/>
      <c r="H24" s="9"/>
      <c r="I24" s="10" t="str">
        <f t="shared" si="1"/>
        <v/>
      </c>
      <c r="J24" s="11"/>
      <c r="K24" s="4"/>
      <c r="L24" s="1"/>
      <c r="M24" s="1"/>
      <c r="N24" s="1"/>
      <c r="O24" s="15"/>
      <c r="V24"/>
      <c r="W24"/>
      <c r="X24"/>
    </row>
    <row r="25" spans="1:24" ht="34.5" customHeight="1">
      <c r="A25" s="13"/>
      <c r="B25" s="19">
        <v>20</v>
      </c>
      <c r="C25" s="7"/>
      <c r="D25" s="8"/>
      <c r="E25" s="7"/>
      <c r="F25" s="50"/>
      <c r="G25" s="29"/>
      <c r="H25" s="9"/>
      <c r="I25" s="10" t="str">
        <f t="shared" si="1"/>
        <v/>
      </c>
      <c r="J25" s="11"/>
      <c r="K25" s="4"/>
      <c r="L25" s="1"/>
      <c r="M25" s="1"/>
      <c r="N25" s="1"/>
      <c r="O25" s="15"/>
      <c r="V25"/>
      <c r="W25"/>
      <c r="X25"/>
    </row>
    <row r="26" spans="1:24" ht="34.5" customHeight="1">
      <c r="A26" s="13"/>
      <c r="B26" s="19">
        <v>21</v>
      </c>
      <c r="C26" s="7"/>
      <c r="D26" s="8"/>
      <c r="E26" s="7"/>
      <c r="F26" s="50"/>
      <c r="G26" s="29"/>
      <c r="H26" s="9"/>
      <c r="I26" s="10" t="str">
        <f>IF(H26="","",LEN(H26))</f>
        <v/>
      </c>
      <c r="J26" s="11"/>
      <c r="K26" s="4"/>
      <c r="L26" s="1"/>
      <c r="M26" s="1"/>
      <c r="N26" s="1"/>
      <c r="O26" s="15"/>
      <c r="V26"/>
      <c r="W26"/>
      <c r="X26"/>
    </row>
    <row r="27" spans="1:24" ht="34.5" customHeight="1">
      <c r="A27" s="13"/>
      <c r="B27" s="19">
        <v>22</v>
      </c>
      <c r="C27" s="7"/>
      <c r="D27" s="8"/>
      <c r="E27" s="7"/>
      <c r="F27" s="50"/>
      <c r="G27" s="29"/>
      <c r="H27" s="9"/>
      <c r="I27" s="10" t="str">
        <f>IF(H27="","",LEN(H27))</f>
        <v/>
      </c>
      <c r="J27" s="11"/>
      <c r="K27" s="4"/>
      <c r="L27" s="1"/>
      <c r="M27" s="1"/>
      <c r="N27" s="1"/>
      <c r="O27" s="15"/>
      <c r="V27"/>
      <c r="W27"/>
      <c r="X27"/>
    </row>
    <row r="28" spans="1:24" ht="34.5" customHeight="1">
      <c r="A28" s="13"/>
      <c r="B28" s="19">
        <v>23</v>
      </c>
      <c r="C28" s="7"/>
      <c r="D28" s="8"/>
      <c r="E28" s="7"/>
      <c r="F28" s="50"/>
      <c r="G28" s="29"/>
      <c r="H28" s="9"/>
      <c r="I28" s="10" t="str">
        <f t="shared" ref="I28:I35" si="2">IF(H28="","",LEN(H28))</f>
        <v/>
      </c>
      <c r="J28" s="11"/>
      <c r="K28" s="4"/>
      <c r="L28" s="1"/>
      <c r="M28" s="1"/>
      <c r="N28" s="1"/>
      <c r="O28" s="15"/>
      <c r="V28"/>
      <c r="W28"/>
      <c r="X28"/>
    </row>
    <row r="29" spans="1:24" ht="34.5" customHeight="1">
      <c r="A29" s="13"/>
      <c r="B29" s="19">
        <v>24</v>
      </c>
      <c r="C29" s="7"/>
      <c r="D29" s="8"/>
      <c r="E29" s="7"/>
      <c r="F29" s="50"/>
      <c r="G29" s="29"/>
      <c r="H29" s="9"/>
      <c r="I29" s="10" t="str">
        <f t="shared" si="2"/>
        <v/>
      </c>
      <c r="J29" s="11"/>
      <c r="K29" s="4"/>
      <c r="L29" s="1"/>
      <c r="M29" s="1"/>
      <c r="N29" s="1"/>
      <c r="O29" s="15"/>
      <c r="V29"/>
      <c r="W29"/>
      <c r="X29"/>
    </row>
    <row r="30" spans="1:24" ht="34.5" customHeight="1">
      <c r="A30" s="13"/>
      <c r="B30" s="19">
        <v>25</v>
      </c>
      <c r="C30" s="7"/>
      <c r="D30" s="8"/>
      <c r="E30" s="7"/>
      <c r="F30" s="50"/>
      <c r="G30" s="29"/>
      <c r="H30" s="9"/>
      <c r="I30" s="10" t="str">
        <f t="shared" si="2"/>
        <v/>
      </c>
      <c r="J30" s="11"/>
      <c r="K30" s="4"/>
      <c r="L30" s="1"/>
      <c r="M30" s="1"/>
      <c r="N30" s="1"/>
      <c r="O30" s="15"/>
      <c r="V30"/>
      <c r="W30"/>
      <c r="X30"/>
    </row>
    <row r="31" spans="1:24" ht="34.5" customHeight="1">
      <c r="A31" s="13"/>
      <c r="B31" s="19">
        <v>26</v>
      </c>
      <c r="C31" s="7"/>
      <c r="D31" s="8"/>
      <c r="E31" s="7"/>
      <c r="F31" s="50"/>
      <c r="G31" s="29"/>
      <c r="H31" s="9"/>
      <c r="I31" s="10" t="str">
        <f t="shared" si="2"/>
        <v/>
      </c>
      <c r="J31" s="11"/>
      <c r="K31" s="4"/>
      <c r="L31" s="1"/>
      <c r="M31" s="1"/>
      <c r="N31" s="1"/>
      <c r="O31" s="15"/>
      <c r="V31"/>
      <c r="W31"/>
      <c r="X31"/>
    </row>
    <row r="32" spans="1:24" ht="34.5" customHeight="1">
      <c r="A32" s="13"/>
      <c r="B32" s="19">
        <v>27</v>
      </c>
      <c r="C32" s="7"/>
      <c r="D32" s="8"/>
      <c r="E32" s="7"/>
      <c r="F32" s="50"/>
      <c r="G32" s="29"/>
      <c r="H32" s="9"/>
      <c r="I32" s="10" t="str">
        <f t="shared" si="2"/>
        <v/>
      </c>
      <c r="J32" s="11"/>
      <c r="K32" s="4"/>
      <c r="L32" s="1"/>
      <c r="M32" s="1"/>
      <c r="N32" s="1"/>
      <c r="O32" s="15"/>
      <c r="V32"/>
      <c r="W32"/>
      <c r="X32"/>
    </row>
    <row r="33" spans="1:24" ht="34.5" customHeight="1">
      <c r="A33" s="13"/>
      <c r="B33" s="19">
        <v>28</v>
      </c>
      <c r="C33" s="7"/>
      <c r="D33" s="8"/>
      <c r="E33" s="7"/>
      <c r="F33" s="50"/>
      <c r="G33" s="29"/>
      <c r="H33" s="9"/>
      <c r="I33" s="10" t="str">
        <f t="shared" si="2"/>
        <v/>
      </c>
      <c r="J33" s="11"/>
      <c r="K33" s="4"/>
      <c r="L33" s="1"/>
      <c r="M33" s="1"/>
      <c r="N33" s="1"/>
      <c r="O33" s="15"/>
      <c r="V33"/>
      <c r="W33"/>
      <c r="X33"/>
    </row>
    <row r="34" spans="1:24" ht="34.5" customHeight="1">
      <c r="A34" s="13"/>
      <c r="B34" s="19">
        <v>29</v>
      </c>
      <c r="C34" s="7"/>
      <c r="D34" s="8"/>
      <c r="E34" s="7"/>
      <c r="F34" s="50"/>
      <c r="G34" s="29"/>
      <c r="H34" s="9"/>
      <c r="I34" s="10" t="str">
        <f t="shared" si="2"/>
        <v/>
      </c>
      <c r="J34" s="11"/>
      <c r="K34" s="4"/>
      <c r="L34" s="1"/>
      <c r="M34" s="1"/>
      <c r="N34" s="1"/>
      <c r="O34" s="15"/>
      <c r="V34"/>
      <c r="W34"/>
      <c r="X34"/>
    </row>
    <row r="35" spans="1:24" ht="34.5" customHeight="1">
      <c r="A35" s="13"/>
      <c r="B35" s="19">
        <v>30</v>
      </c>
      <c r="C35" s="7"/>
      <c r="D35" s="8"/>
      <c r="E35" s="7"/>
      <c r="F35" s="50"/>
      <c r="G35" s="29"/>
      <c r="H35" s="9"/>
      <c r="I35" s="10" t="str">
        <f t="shared" si="2"/>
        <v/>
      </c>
      <c r="J35" s="11"/>
      <c r="K35" s="4"/>
      <c r="L35" s="1"/>
      <c r="M35" s="1"/>
      <c r="N35" s="1"/>
      <c r="O35" s="15"/>
      <c r="V35"/>
      <c r="W35"/>
      <c r="X35"/>
    </row>
    <row r="36" spans="1:24" ht="34.5" customHeight="1">
      <c r="A36" s="13"/>
      <c r="B36" s="16"/>
      <c r="C36" s="36" t="s">
        <v>14</v>
      </c>
      <c r="D36" s="37"/>
      <c r="E36" s="20"/>
      <c r="F36" s="21"/>
      <c r="G36" s="20"/>
      <c r="H36" s="21"/>
      <c r="I36" s="22">
        <f>SUM(I6:I35)</f>
        <v>0</v>
      </c>
      <c r="J36" s="22">
        <f>SUM(J6:J35)</f>
        <v>0</v>
      </c>
      <c r="K36" s="23"/>
      <c r="L36" s="1"/>
      <c r="M36" s="1"/>
      <c r="N36" s="1"/>
      <c r="V36"/>
      <c r="W36"/>
      <c r="X36"/>
    </row>
    <row r="37" spans="1:24" ht="3" customHeight="1">
      <c r="A37" s="13"/>
      <c r="B37" s="13"/>
      <c r="C37" s="14"/>
      <c r="D37" s="24"/>
      <c r="E37" s="14"/>
      <c r="F37" s="14"/>
      <c r="G37" s="14"/>
      <c r="H37" s="24"/>
      <c r="I37" s="25"/>
      <c r="J37" s="25"/>
      <c r="K37" s="25"/>
      <c r="L37" s="42"/>
      <c r="M37" s="1"/>
      <c r="N37" s="1"/>
      <c r="W37"/>
      <c r="X37"/>
    </row>
    <row r="38" spans="1:24" ht="15" customHeight="1">
      <c r="A38" s="13"/>
      <c r="B38" s="13"/>
      <c r="C38" s="38" t="s">
        <v>28</v>
      </c>
      <c r="D38" s="24" t="s">
        <v>15</v>
      </c>
      <c r="E38" s="14"/>
      <c r="F38" s="69" t="s">
        <v>16</v>
      </c>
      <c r="G38" s="69"/>
      <c r="H38" s="14"/>
      <c r="I38" s="76" t="s">
        <v>17</v>
      </c>
      <c r="J38" s="60" t="s">
        <v>24</v>
      </c>
      <c r="K38" s="35"/>
      <c r="L38" s="1"/>
      <c r="M38" s="1"/>
      <c r="N38" s="1"/>
      <c r="U38"/>
      <c r="V38"/>
      <c r="W38"/>
      <c r="X38"/>
    </row>
    <row r="39" spans="1:24" ht="15" customHeight="1">
      <c r="A39" s="13"/>
      <c r="B39" s="13"/>
      <c r="C39" s="14"/>
      <c r="D39" s="70" t="s">
        <v>29</v>
      </c>
      <c r="E39" s="71"/>
      <c r="F39" s="52" t="s">
        <v>1</v>
      </c>
      <c r="G39" s="16" t="s">
        <v>18</v>
      </c>
      <c r="H39" s="13" t="s">
        <v>61</v>
      </c>
      <c r="I39" s="76"/>
      <c r="J39" s="61" t="s">
        <v>23</v>
      </c>
      <c r="K39" s="34"/>
      <c r="L39" s="1"/>
      <c r="M39" s="1"/>
      <c r="N39" s="1"/>
      <c r="U39"/>
      <c r="V39"/>
      <c r="W39"/>
      <c r="X39"/>
    </row>
    <row r="40" spans="1:24" ht="15" customHeight="1">
      <c r="A40" s="13"/>
      <c r="B40" s="13"/>
      <c r="C40" s="14"/>
      <c r="D40" s="70" t="s">
        <v>30</v>
      </c>
      <c r="E40" s="71"/>
      <c r="F40" s="53" t="s">
        <v>2</v>
      </c>
      <c r="G40" s="26" t="s">
        <v>18</v>
      </c>
      <c r="H40" s="13" t="s">
        <v>62</v>
      </c>
      <c r="I40" s="76"/>
      <c r="J40" s="61" t="s">
        <v>25</v>
      </c>
      <c r="K40" s="33" t="str">
        <f>IF(H3="","",H3)</f>
        <v/>
      </c>
      <c r="L40" s="1"/>
      <c r="M40" s="1"/>
      <c r="N40" s="1"/>
      <c r="U40"/>
      <c r="V40"/>
      <c r="W40"/>
      <c r="X40"/>
    </row>
    <row r="41" spans="1:24" ht="15" customHeight="1">
      <c r="A41" s="13"/>
      <c r="B41" s="13"/>
      <c r="C41" s="14"/>
      <c r="D41" s="24" t="s">
        <v>19</v>
      </c>
      <c r="E41" s="14"/>
      <c r="F41" s="54" t="s">
        <v>3</v>
      </c>
      <c r="G41" s="27" t="s">
        <v>18</v>
      </c>
      <c r="H41" s="40"/>
      <c r="I41" s="76"/>
      <c r="J41" s="60" t="s">
        <v>26</v>
      </c>
      <c r="K41" s="33" t="str">
        <f>IF(I3="","",I3)</f>
        <v/>
      </c>
      <c r="L41" s="1"/>
      <c r="M41" s="1"/>
      <c r="N41" s="1"/>
      <c r="U41"/>
      <c r="V41"/>
      <c r="W41"/>
      <c r="X41"/>
    </row>
    <row r="42" spans="1:24" ht="15" customHeight="1">
      <c r="A42" s="13"/>
      <c r="B42" s="13"/>
      <c r="C42" s="14"/>
      <c r="D42" s="14"/>
      <c r="E42" s="14"/>
      <c r="F42" s="55" t="s">
        <v>4</v>
      </c>
      <c r="G42" s="28" t="s">
        <v>18</v>
      </c>
      <c r="H42" s="41"/>
      <c r="I42" s="76"/>
      <c r="J42" s="60" t="s">
        <v>65</v>
      </c>
      <c r="K42" s="33" t="str">
        <f>IF(K3="","",K3)</f>
        <v/>
      </c>
      <c r="L42" s="1"/>
      <c r="M42" s="1"/>
      <c r="N42" s="1"/>
      <c r="U42"/>
      <c r="V42"/>
      <c r="W42"/>
      <c r="X42"/>
    </row>
    <row r="43" spans="1:24" ht="18" hidden="1" customHeight="1">
      <c r="E43"/>
      <c r="F43" s="55" t="s">
        <v>4</v>
      </c>
      <c r="G43" s="28" t="s">
        <v>18</v>
      </c>
      <c r="I43" s="76"/>
      <c r="J43" s="62"/>
      <c r="K43" s="62"/>
      <c r="M43" s="2"/>
      <c r="N43" s="1"/>
      <c r="X43"/>
    </row>
    <row r="44" spans="1:24" ht="18" hidden="1" customHeight="1">
      <c r="E44"/>
      <c r="F44" s="55" t="s">
        <v>4</v>
      </c>
      <c r="G44" s="28" t="s">
        <v>18</v>
      </c>
      <c r="I44" s="76"/>
      <c r="J44" s="62"/>
      <c r="K44" s="62"/>
      <c r="M44" s="2"/>
      <c r="N44" s="1"/>
      <c r="X44"/>
    </row>
    <row r="45" spans="1:24" ht="18" hidden="1" customHeight="1">
      <c r="E45"/>
      <c r="F45" s="55" t="s">
        <v>4</v>
      </c>
      <c r="G45" s="28" t="s">
        <v>18</v>
      </c>
      <c r="I45" s="76"/>
      <c r="J45" s="62"/>
      <c r="K45" s="62"/>
      <c r="M45" s="2"/>
      <c r="N45" s="1"/>
      <c r="X45"/>
    </row>
    <row r="46" spans="1:24" ht="22.5" hidden="1" customHeight="1">
      <c r="E46"/>
      <c r="F46" s="55" t="s">
        <v>4</v>
      </c>
      <c r="G46" s="28" t="s">
        <v>18</v>
      </c>
      <c r="I46" s="76"/>
      <c r="J46" s="63"/>
      <c r="K46" s="63"/>
      <c r="L46" s="6"/>
      <c r="M46" s="6"/>
      <c r="N46" s="1"/>
      <c r="X46"/>
    </row>
    <row r="47" spans="1:24" ht="18" hidden="1" customHeight="1">
      <c r="E47"/>
      <c r="F47" s="55" t="s">
        <v>4</v>
      </c>
      <c r="G47" s="28" t="s">
        <v>18</v>
      </c>
      <c r="I47" s="76"/>
      <c r="J47" s="62"/>
      <c r="K47" s="62"/>
      <c r="M47" s="2"/>
      <c r="N47" s="1"/>
      <c r="X47"/>
    </row>
    <row r="48" spans="1:24" ht="18" hidden="1" customHeight="1">
      <c r="E48"/>
      <c r="F48" s="55" t="s">
        <v>4</v>
      </c>
      <c r="G48" s="28" t="s">
        <v>18</v>
      </c>
      <c r="I48" s="76"/>
      <c r="J48" s="62"/>
      <c r="K48" s="62"/>
      <c r="M48" s="2"/>
      <c r="N48" s="1"/>
      <c r="X48"/>
    </row>
    <row r="49" spans="5:24" ht="18" hidden="1" customHeight="1">
      <c r="E49"/>
      <c r="F49" s="55" t="s">
        <v>4</v>
      </c>
      <c r="G49" s="28" t="s">
        <v>18</v>
      </c>
      <c r="I49" s="76"/>
      <c r="J49" s="62"/>
      <c r="K49" s="62"/>
      <c r="M49" s="2"/>
      <c r="N49" s="1"/>
      <c r="X49"/>
    </row>
    <row r="50" spans="5:24" ht="13.5" customHeight="1">
      <c r="E50"/>
      <c r="F50" s="56" t="s">
        <v>21</v>
      </c>
      <c r="G50" s="30" t="s">
        <v>18</v>
      </c>
      <c r="I50" s="76"/>
      <c r="J50" s="60" t="s">
        <v>27</v>
      </c>
      <c r="K50" s="34"/>
      <c r="M50" s="2"/>
      <c r="N50" s="1"/>
      <c r="X50"/>
    </row>
    <row r="51" spans="5:24" ht="13.5" customHeight="1">
      <c r="E51"/>
      <c r="F51" s="57" t="s">
        <v>22</v>
      </c>
      <c r="G51" s="31" t="s">
        <v>18</v>
      </c>
      <c r="I51"/>
      <c r="M51" s="2"/>
      <c r="N51" s="1"/>
      <c r="X51"/>
    </row>
    <row r="52" spans="5:24" ht="13.5" customHeight="1"/>
    <row r="53" spans="5:24" ht="13.5" customHeight="1"/>
    <row r="54" spans="5:24" ht="13.5" customHeight="1"/>
    <row r="55" spans="5:24" ht="13.5" customHeight="1"/>
    <row r="56" spans="5:24" ht="13.5" customHeight="1"/>
    <row r="57" spans="5:24" ht="13.5" customHeight="1"/>
    <row r="58" spans="5:24" ht="13.5" customHeight="1"/>
    <row r="59" spans="5:24" ht="13.5" customHeight="1"/>
    <row r="60" spans="5:24" ht="13.5" customHeight="1"/>
    <row r="61" spans="5:24" ht="13.5" customHeight="1"/>
    <row r="62" spans="5:24" ht="13.5" customHeight="1"/>
    <row r="63" spans="5:24" ht="13.5" customHeight="1"/>
    <row r="64" spans="5:2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sheetData>
  <mergeCells count="8">
    <mergeCell ref="B1:K1"/>
    <mergeCell ref="G2:G3"/>
    <mergeCell ref="F38:G38"/>
    <mergeCell ref="D39:E39"/>
    <mergeCell ref="D40:E40"/>
    <mergeCell ref="I2:J2"/>
    <mergeCell ref="I3:J3"/>
    <mergeCell ref="I38:I50"/>
  </mergeCells>
  <phoneticPr fontId="1"/>
  <conditionalFormatting sqref="G6:G35">
    <cfRule type="cellIs" dxfId="0" priority="2" operator="equal">
      <formula>"縦"</formula>
    </cfRule>
  </conditionalFormatting>
  <dataValidations count="4">
    <dataValidation imeMode="on" allowBlank="1" showInputMessage="1" showErrorMessage="1" sqref="K39:K42 K3 H3:I3 H6:H36" xr:uid="{05BB67A4-F224-4CD0-9166-A1AFE79C8C9B}"/>
    <dataValidation type="list" allowBlank="1" showInputMessage="1" showErrorMessage="1" sqref="E6:E35" xr:uid="{5EA16231-146F-4C83-9DA6-2370B4F96D1F}">
      <formula1>#REF!</formula1>
    </dataValidation>
    <dataValidation type="list" allowBlank="1" showInputMessage="1" showErrorMessage="1" sqref="D6:D35" xr:uid="{4E15CB9C-595F-47F3-80C1-BB3A0F325B8B}">
      <formula1>"耐候３～５年,耐候５～７年"</formula1>
    </dataValidation>
    <dataValidation type="list" allowBlank="1" showInputMessage="1" showErrorMessage="1" sqref="G6:G35" xr:uid="{AF8BEAE6-66A4-4CF4-8880-FED90A16170A}">
      <formula1>"横,縦"</formula1>
    </dataValidation>
  </dataValidations>
  <printOptions horizontalCentered="1"/>
  <pageMargins left="0.31496062992125984" right="0.31496062992125984" top="0.74803149606299213" bottom="0.35433070866141736"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F21A9B-4777-42AA-8FAA-57A0558502AE}">
          <x14:formula1>
            <xm:f>'/Users/umeta/Library/Containers/com.microsoft.Excel/Data/Documents/D:\法人用フォルダ\カッティング文字関連\配管用価格表等\[カッティング文字 オーダーシート(配管用).xlsx]Data'!#REF!</xm:f>
          </x14:formula1>
          <xm:sqref>E37:G37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A4F26-4F1E-4B2B-9499-76627E0930D0}">
  <dimension ref="A5:G34"/>
  <sheetViews>
    <sheetView workbookViewId="0">
      <selection activeCell="C30" sqref="C30:G31"/>
    </sheetView>
  </sheetViews>
  <sheetFormatPr baseColWidth="10" defaultColWidth="8.83203125" defaultRowHeight="18"/>
  <cols>
    <col min="1" max="1" width="3.5" customWidth="1"/>
    <col min="2" max="2" width="2.5" hidden="1" customWidth="1"/>
    <col min="3" max="3" width="13" customWidth="1"/>
    <col min="4" max="7" width="17" customWidth="1"/>
  </cols>
  <sheetData>
    <row r="5" spans="1:7">
      <c r="C5" s="43"/>
      <c r="D5" s="78"/>
      <c r="E5" s="78"/>
      <c r="F5" s="79" t="s">
        <v>32</v>
      </c>
      <c r="G5" s="79"/>
    </row>
    <row r="6" spans="1:7" ht="18" customHeight="1">
      <c r="B6" s="64"/>
      <c r="C6" s="80" t="s">
        <v>33</v>
      </c>
      <c r="D6" s="82" t="s">
        <v>34</v>
      </c>
      <c r="E6" s="82"/>
      <c r="F6" s="83" t="s">
        <v>35</v>
      </c>
      <c r="G6" s="83"/>
    </row>
    <row r="7" spans="1:7" ht="45" customHeight="1">
      <c r="A7" s="44"/>
      <c r="B7" s="64"/>
      <c r="C7" s="81"/>
      <c r="D7" s="45" t="s">
        <v>36</v>
      </c>
      <c r="E7" s="45" t="s">
        <v>37</v>
      </c>
      <c r="F7" s="46" t="s">
        <v>36</v>
      </c>
      <c r="G7" s="46" t="s">
        <v>37</v>
      </c>
    </row>
    <row r="8" spans="1:7" ht="25.5" customHeight="1">
      <c r="B8" s="65"/>
      <c r="C8" s="47" t="s">
        <v>38</v>
      </c>
      <c r="D8" s="58" t="s">
        <v>66</v>
      </c>
      <c r="E8" s="58" t="s">
        <v>67</v>
      </c>
      <c r="F8" s="59" t="s">
        <v>68</v>
      </c>
      <c r="G8" s="59" t="s">
        <v>69</v>
      </c>
    </row>
    <row r="9" spans="1:7" ht="25.5" customHeight="1">
      <c r="B9" s="65"/>
      <c r="C9" s="47" t="s">
        <v>39</v>
      </c>
      <c r="D9" s="58" t="s">
        <v>70</v>
      </c>
      <c r="E9" s="58" t="s">
        <v>71</v>
      </c>
      <c r="F9" s="59" t="s">
        <v>72</v>
      </c>
      <c r="G9" s="59" t="s">
        <v>73</v>
      </c>
    </row>
    <row r="10" spans="1:7" ht="25.5" customHeight="1">
      <c r="B10" s="65"/>
      <c r="C10" s="47" t="s">
        <v>40</v>
      </c>
      <c r="D10" s="58" t="s">
        <v>74</v>
      </c>
      <c r="E10" s="58" t="s">
        <v>67</v>
      </c>
      <c r="F10" s="59" t="s">
        <v>68</v>
      </c>
      <c r="G10" s="59" t="s">
        <v>69</v>
      </c>
    </row>
    <row r="11" spans="1:7" ht="25.5" customHeight="1">
      <c r="B11" s="65"/>
      <c r="C11" s="47" t="s">
        <v>41</v>
      </c>
      <c r="D11" s="58" t="s">
        <v>75</v>
      </c>
      <c r="E11" s="58" t="s">
        <v>76</v>
      </c>
      <c r="F11" s="59" t="s">
        <v>74</v>
      </c>
      <c r="G11" s="59" t="s">
        <v>77</v>
      </c>
    </row>
    <row r="12" spans="1:7" ht="25.5" customHeight="1">
      <c r="B12" s="65"/>
      <c r="C12" s="47" t="s">
        <v>42</v>
      </c>
      <c r="D12" s="58" t="s">
        <v>78</v>
      </c>
      <c r="E12" s="58" t="s">
        <v>79</v>
      </c>
      <c r="F12" s="59" t="s">
        <v>75</v>
      </c>
      <c r="G12" s="59" t="s">
        <v>80</v>
      </c>
    </row>
    <row r="13" spans="1:7" ht="25.5" customHeight="1">
      <c r="B13" s="65"/>
      <c r="C13" s="47" t="s">
        <v>43</v>
      </c>
      <c r="D13" s="58" t="s">
        <v>71</v>
      </c>
      <c r="E13" s="58" t="s">
        <v>81</v>
      </c>
      <c r="F13" s="59" t="s">
        <v>73</v>
      </c>
      <c r="G13" s="59" t="s">
        <v>82</v>
      </c>
    </row>
    <row r="14" spans="1:7" ht="25.5" customHeight="1">
      <c r="B14" s="65"/>
      <c r="C14" s="47" t="s">
        <v>44</v>
      </c>
      <c r="D14" s="58" t="s">
        <v>67</v>
      </c>
      <c r="E14" s="58" t="s">
        <v>83</v>
      </c>
      <c r="F14" s="59" t="s">
        <v>69</v>
      </c>
      <c r="G14" s="59" t="s">
        <v>84</v>
      </c>
    </row>
    <row r="15" spans="1:7" ht="25.5" customHeight="1">
      <c r="B15" s="65"/>
      <c r="C15" s="47" t="s">
        <v>45</v>
      </c>
      <c r="D15" s="58" t="s">
        <v>85</v>
      </c>
      <c r="E15" s="58" t="s">
        <v>86</v>
      </c>
      <c r="F15" s="59" t="s">
        <v>87</v>
      </c>
      <c r="G15" s="59" t="s">
        <v>88</v>
      </c>
    </row>
    <row r="16" spans="1:7" ht="25.5" customHeight="1">
      <c r="B16" s="65"/>
      <c r="C16" s="47" t="s">
        <v>46</v>
      </c>
      <c r="D16" s="58" t="s">
        <v>76</v>
      </c>
      <c r="E16" s="58" t="s">
        <v>89</v>
      </c>
      <c r="F16" s="59" t="s">
        <v>77</v>
      </c>
      <c r="G16" s="59" t="s">
        <v>90</v>
      </c>
    </row>
    <row r="17" spans="2:7" ht="25.5" customHeight="1">
      <c r="B17" s="65"/>
      <c r="C17" s="47" t="s">
        <v>47</v>
      </c>
      <c r="D17" s="58" t="s">
        <v>79</v>
      </c>
      <c r="E17" s="58" t="s">
        <v>91</v>
      </c>
      <c r="F17" s="59" t="s">
        <v>80</v>
      </c>
      <c r="G17" s="59" t="s">
        <v>92</v>
      </c>
    </row>
    <row r="18" spans="2:7" ht="25.5" customHeight="1">
      <c r="B18" s="65"/>
      <c r="C18" s="47" t="s">
        <v>48</v>
      </c>
      <c r="D18" s="58" t="s">
        <v>81</v>
      </c>
      <c r="E18" s="58" t="s">
        <v>93</v>
      </c>
      <c r="F18" s="59" t="s">
        <v>82</v>
      </c>
      <c r="G18" s="59" t="s">
        <v>94</v>
      </c>
    </row>
    <row r="19" spans="2:7" ht="25.5" customHeight="1">
      <c r="B19" s="65"/>
      <c r="C19" s="47" t="s">
        <v>49</v>
      </c>
      <c r="D19" s="58" t="s">
        <v>95</v>
      </c>
      <c r="E19" s="58" t="s">
        <v>96</v>
      </c>
      <c r="F19" s="59" t="s">
        <v>97</v>
      </c>
      <c r="G19" s="59" t="s">
        <v>98</v>
      </c>
    </row>
    <row r="20" spans="2:7" ht="25.5" customHeight="1">
      <c r="B20" s="65"/>
      <c r="C20" s="47" t="s">
        <v>50</v>
      </c>
      <c r="D20" s="58" t="s">
        <v>83</v>
      </c>
      <c r="E20" s="58" t="s">
        <v>99</v>
      </c>
      <c r="F20" s="59" t="s">
        <v>84</v>
      </c>
      <c r="G20" s="59" t="s">
        <v>100</v>
      </c>
    </row>
    <row r="21" spans="2:7" ht="25.5" customHeight="1">
      <c r="B21" s="65"/>
      <c r="C21" s="47" t="s">
        <v>51</v>
      </c>
      <c r="D21" s="58" t="s">
        <v>86</v>
      </c>
      <c r="E21" s="58" t="s">
        <v>101</v>
      </c>
      <c r="F21" s="59" t="s">
        <v>88</v>
      </c>
      <c r="G21" s="59" t="s">
        <v>102</v>
      </c>
    </row>
    <row r="22" spans="2:7" ht="25.5" customHeight="1">
      <c r="B22" s="65"/>
      <c r="C22" s="47" t="s">
        <v>52</v>
      </c>
      <c r="D22" s="58" t="s">
        <v>103</v>
      </c>
      <c r="E22" s="58" t="s">
        <v>104</v>
      </c>
      <c r="F22" s="59" t="s">
        <v>105</v>
      </c>
      <c r="G22" s="59" t="s">
        <v>106</v>
      </c>
    </row>
    <row r="23" spans="2:7" ht="25.5" customHeight="1">
      <c r="B23" s="65"/>
      <c r="C23" s="47" t="s">
        <v>53</v>
      </c>
      <c r="D23" s="58" t="s">
        <v>92</v>
      </c>
      <c r="E23" s="58" t="s">
        <v>107</v>
      </c>
      <c r="F23" s="59" t="s">
        <v>108</v>
      </c>
      <c r="G23" s="59" t="s">
        <v>109</v>
      </c>
    </row>
    <row r="24" spans="2:7" ht="25.5" customHeight="1">
      <c r="B24" s="65"/>
      <c r="C24" s="47" t="s">
        <v>54</v>
      </c>
      <c r="D24" s="58" t="s">
        <v>110</v>
      </c>
      <c r="E24" s="58" t="s">
        <v>111</v>
      </c>
      <c r="F24" s="59" t="s">
        <v>93</v>
      </c>
      <c r="G24" s="59" t="s">
        <v>112</v>
      </c>
    </row>
    <row r="25" spans="2:7" ht="25.5" customHeight="1">
      <c r="B25" s="65"/>
      <c r="C25" s="47" t="s">
        <v>55</v>
      </c>
      <c r="D25" s="58" t="s">
        <v>96</v>
      </c>
      <c r="E25" s="58" t="s">
        <v>113</v>
      </c>
      <c r="F25" s="59" t="s">
        <v>98</v>
      </c>
      <c r="G25" s="59" t="s">
        <v>114</v>
      </c>
    </row>
    <row r="26" spans="2:7" ht="25.5" customHeight="1">
      <c r="B26" s="65"/>
      <c r="C26" s="47" t="s">
        <v>56</v>
      </c>
      <c r="D26" s="58" t="s">
        <v>104</v>
      </c>
      <c r="E26" s="58" t="s">
        <v>115</v>
      </c>
      <c r="F26" s="59" t="s">
        <v>106</v>
      </c>
      <c r="G26" s="59" t="s">
        <v>116</v>
      </c>
    </row>
    <row r="27" spans="2:7" ht="9" customHeight="1">
      <c r="C27" s="43"/>
      <c r="D27" s="43"/>
      <c r="E27" s="43"/>
      <c r="F27" s="43"/>
      <c r="G27" s="43"/>
    </row>
    <row r="28" spans="2:7">
      <c r="C28" s="77" t="s">
        <v>57</v>
      </c>
      <c r="D28" s="77"/>
      <c r="E28" s="77"/>
      <c r="F28" s="77"/>
      <c r="G28" s="77"/>
    </row>
    <row r="29" spans="2:7">
      <c r="C29" s="77" t="s">
        <v>58</v>
      </c>
      <c r="D29" s="77"/>
      <c r="E29" s="77"/>
      <c r="F29" s="77"/>
      <c r="G29" s="77"/>
    </row>
    <row r="30" spans="2:7">
      <c r="C30" s="77" t="s">
        <v>59</v>
      </c>
      <c r="D30" s="77"/>
      <c r="E30" s="77"/>
      <c r="F30" s="77"/>
      <c r="G30" s="77"/>
    </row>
    <row r="31" spans="2:7">
      <c r="C31" s="77" t="s">
        <v>60</v>
      </c>
      <c r="D31" s="77"/>
      <c r="E31" s="77"/>
      <c r="F31" s="77"/>
      <c r="G31" s="77"/>
    </row>
    <row r="32" spans="2:7">
      <c r="C32" s="77" t="s">
        <v>117</v>
      </c>
      <c r="D32" s="77"/>
      <c r="E32" s="77"/>
      <c r="F32" s="77"/>
      <c r="G32" s="77"/>
    </row>
    <row r="34" spans="7:7">
      <c r="G34" s="48" t="s">
        <v>118</v>
      </c>
    </row>
  </sheetData>
  <mergeCells count="10">
    <mergeCell ref="C29:G29"/>
    <mergeCell ref="C30:G30"/>
    <mergeCell ref="C31:G31"/>
    <mergeCell ref="C32:G32"/>
    <mergeCell ref="D5:E5"/>
    <mergeCell ref="F5:G5"/>
    <mergeCell ref="C6:C7"/>
    <mergeCell ref="D6:E6"/>
    <mergeCell ref="F6:G6"/>
    <mergeCell ref="C28:G28"/>
  </mergeCells>
  <phoneticPr fontId="1"/>
  <pageMargins left="0.31496062992125984" right="0.31496062992125984" top="0.35433070866141736" bottom="0.15748031496062992"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オーダーシート</vt:lpstr>
      <vt:lpstr>価格表</vt:lpstr>
      <vt:lpstr>オーダーシート!Print_Area</vt:lpstr>
      <vt:lpstr>オーダーシート!Print_Titles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trout</dc:creator>
  <cp:lastModifiedBy>Microsoft Office User</cp:lastModifiedBy>
  <cp:lastPrinted>2023-07-11T05:18:25Z</cp:lastPrinted>
  <dcterms:created xsi:type="dcterms:W3CDTF">2020-01-21T23:09:06Z</dcterms:created>
  <dcterms:modified xsi:type="dcterms:W3CDTF">2023-07-14T10:24:30Z</dcterms:modified>
</cp:coreProperties>
</file>